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인구현황\2026년\"/>
    </mc:Choice>
  </mc:AlternateContent>
  <xr:revisionPtr revIDLastSave="0" documentId="13_ncr:1_{4DD37CB0-D438-4001-86F8-FB0EB5C2552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1월" sheetId="46" r:id="rId1"/>
  </sheets>
  <definedNames>
    <definedName name="_xlnm._FilterDatabase" localSheetId="0" hidden="1">'2026년1월'!$A$2:$G$30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0" i="46" l="1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</calcChain>
</file>

<file path=xl/sharedStrings.xml><?xml version="1.0" encoding="utf-8"?>
<sst xmlns="http://schemas.openxmlformats.org/spreadsheetml/2006/main" count="36" uniqueCount="36">
  <si>
    <t>전월인구</t>
  </si>
  <si>
    <t>증감</t>
  </si>
  <si>
    <t>문막읍</t>
  </si>
  <si>
    <t>소초면</t>
  </si>
  <si>
    <t>호저면</t>
  </si>
  <si>
    <t>지정면</t>
  </si>
  <si>
    <t>부론면</t>
  </si>
  <si>
    <t>귀래면</t>
  </si>
  <si>
    <t>흥업면</t>
  </si>
  <si>
    <t>판부면</t>
  </si>
  <si>
    <t>신림면</t>
  </si>
  <si>
    <t>중앙동</t>
  </si>
  <si>
    <t>원인동</t>
  </si>
  <si>
    <t>개운동</t>
  </si>
  <si>
    <t>명륜1동</t>
  </si>
  <si>
    <t>명륜2동</t>
  </si>
  <si>
    <t>단구동</t>
  </si>
  <si>
    <t>일산동</t>
  </si>
  <si>
    <t>학성동</t>
  </si>
  <si>
    <t>단계동</t>
  </si>
  <si>
    <t>우산동</t>
  </si>
  <si>
    <t>태장1동</t>
  </si>
  <si>
    <t>태장2동</t>
  </si>
  <si>
    <t>봉산동</t>
  </si>
  <si>
    <t>행구동</t>
  </si>
  <si>
    <t>무실동</t>
  </si>
  <si>
    <t>반곡관설동</t>
  </si>
  <si>
    <t>기관별</t>
    <phoneticPr fontId="3" type="noConversion"/>
  </si>
  <si>
    <t>세대수</t>
    <phoneticPr fontId="3" type="noConversion"/>
  </si>
  <si>
    <t>인구수</t>
    <phoneticPr fontId="3" type="noConversion"/>
  </si>
  <si>
    <t>계</t>
    <phoneticPr fontId="3" type="noConversion"/>
  </si>
  <si>
    <t>남</t>
    <phoneticPr fontId="3" type="noConversion"/>
  </si>
  <si>
    <t>여</t>
    <phoneticPr fontId="3" type="noConversion"/>
  </si>
  <si>
    <t>계</t>
    <phoneticPr fontId="3" type="noConversion"/>
  </si>
  <si>
    <t xml:space="preserve"> 원주시 인구 현황(2026년 1월)</t>
    <phoneticPr fontId="3" type="noConversion"/>
  </si>
  <si>
    <t>2026. 1. 31. 현재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</si>
</sst>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;[Red]\-#,##0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20"/>
      <name val="굴림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41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3" borderId="2" xfId="0" applyNumberFormat="1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41" fontId="9" fillId="0" borderId="15" xfId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left"/>
    </xf>
    <xf numFmtId="0" fontId="4" fillId="0" borderId="4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22">
    <cellStyle name="쉼표 [0]" xfId="1" builtinId="6"/>
    <cellStyle name="표준" xfId="0" builtinId="0"/>
    <cellStyle name="표준 10" xfId="2" xr:uid="{00000000-0005-0000-0000-000002000000}"/>
    <cellStyle name="표준 11" xfId="3" xr:uid="{00000000-0005-0000-0000-000003000000}"/>
    <cellStyle name="표준 12" xfId="4" xr:uid="{00000000-0005-0000-0000-000004000000}"/>
    <cellStyle name="표준 13" xfId="5" xr:uid="{00000000-0005-0000-0000-000005000000}"/>
    <cellStyle name="표준 14" xfId="6" xr:uid="{00000000-0005-0000-0000-000006000000}"/>
    <cellStyle name="표준 15" xfId="7" xr:uid="{00000000-0005-0000-0000-000007000000}"/>
    <cellStyle name="표준 16" xfId="8" xr:uid="{00000000-0005-0000-0000-000008000000}"/>
    <cellStyle name="표준 17" xfId="9" xr:uid="{00000000-0005-0000-0000-000009000000}"/>
    <cellStyle name="표준 18" xfId="10" xr:uid="{00000000-0005-0000-0000-00000A000000}"/>
    <cellStyle name="표준 19" xfId="11" xr:uid="{00000000-0005-0000-0000-00000B000000}"/>
    <cellStyle name="표준 2" xfId="12" xr:uid="{00000000-0005-0000-0000-00000C000000}"/>
    <cellStyle name="표준 20" xfId="13" xr:uid="{00000000-0005-0000-0000-00000D000000}"/>
    <cellStyle name="표준 21" xfId="14" xr:uid="{00000000-0005-0000-0000-00000E000000}"/>
    <cellStyle name="표준 3" xfId="15" xr:uid="{00000000-0005-0000-0000-00000F000000}"/>
    <cellStyle name="표준 4" xfId="16" xr:uid="{00000000-0005-0000-0000-000010000000}"/>
    <cellStyle name="표준 5" xfId="17" xr:uid="{00000000-0005-0000-0000-000011000000}"/>
    <cellStyle name="표준 6" xfId="18" xr:uid="{00000000-0005-0000-0000-000012000000}"/>
    <cellStyle name="표준 7" xfId="19" xr:uid="{00000000-0005-0000-0000-000013000000}"/>
    <cellStyle name="표준 8" xfId="20" xr:uid="{00000000-0005-0000-0000-000014000000}"/>
    <cellStyle name="표준 9" xfId="21" xr:uid="{00000000-0005-0000-0000-00001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showGridLines="0" tabSelected="1" zoomScaleNormal="100" workbookViewId="0">
      <pane ySplit="6" topLeftCell="A7" activePane="bottomLeft" state="frozen"/>
      <selection pane="bottomLeft" activeCell="M20" sqref="M20"/>
    </sheetView>
  </sheetViews>
  <sheetFormatPr defaultRowHeight="13.5" x14ac:dyDescent="0.15"/>
  <cols>
    <col min="1" max="1" width="11.109375" customWidth="1"/>
    <col min="2" max="7" width="12.21875" customWidth="1"/>
  </cols>
  <sheetData>
    <row r="1" spans="1:8" ht="24.95" customHeight="1" x14ac:dyDescent="0.15">
      <c r="A1" s="1"/>
      <c r="B1" s="1"/>
      <c r="C1" s="1"/>
      <c r="D1" s="1"/>
      <c r="E1" s="1"/>
      <c r="F1" s="1"/>
      <c r="G1" s="1"/>
    </row>
    <row r="2" spans="1:8" ht="24" customHeight="1" x14ac:dyDescent="0.15">
      <c r="A2" s="14" t="s">
        <v>34</v>
      </c>
      <c r="B2" s="14"/>
      <c r="C2" s="14"/>
      <c r="D2" s="14"/>
      <c r="E2" s="14"/>
      <c r="F2" s="14"/>
      <c r="G2" s="14"/>
    </row>
    <row r="3" spans="1:8" ht="18" customHeight="1" thickBot="1" x14ac:dyDescent="0.2">
      <c r="A3" s="15"/>
      <c r="B3" s="15"/>
      <c r="C3" s="15"/>
      <c r="D3" s="15"/>
      <c r="E3" s="15"/>
      <c r="F3" s="16" t="s">
        <v>35</v>
      </c>
      <c r="G3" s="16"/>
    </row>
    <row r="4" spans="1:8" s="2" customFormat="1" ht="15.95" customHeight="1" x14ac:dyDescent="0.15">
      <c r="A4" s="17" t="s">
        <v>27</v>
      </c>
      <c r="B4" s="19" t="s">
        <v>28</v>
      </c>
      <c r="C4" s="21" t="s">
        <v>29</v>
      </c>
      <c r="D4" s="22"/>
      <c r="E4" s="22"/>
      <c r="F4" s="22"/>
      <c r="G4" s="23"/>
    </row>
    <row r="5" spans="1:8" s="2" customFormat="1" ht="15.95" customHeight="1" x14ac:dyDescent="0.15">
      <c r="A5" s="18"/>
      <c r="B5" s="20"/>
      <c r="C5" s="9" t="s">
        <v>30</v>
      </c>
      <c r="D5" s="9" t="s">
        <v>31</v>
      </c>
      <c r="E5" s="9" t="s">
        <v>32</v>
      </c>
      <c r="F5" s="9" t="s">
        <v>0</v>
      </c>
      <c r="G5" s="5" t="s">
        <v>1</v>
      </c>
    </row>
    <row r="6" spans="1:8" s="2" customFormat="1" ht="15.95" customHeight="1" x14ac:dyDescent="0.15">
      <c r="A6" s="6" t="s">
        <v>33</v>
      </c>
      <c r="B6" s="10">
        <v>176314</v>
      </c>
      <c r="C6" s="10">
        <v>363496</v>
      </c>
      <c r="D6" s="10">
        <v>180046</v>
      </c>
      <c r="E6" s="10">
        <v>183450</v>
      </c>
      <c r="F6" s="10">
        <v>363194</v>
      </c>
      <c r="G6" s="3">
        <f>C6-F6</f>
        <v>302</v>
      </c>
      <c r="H6" s="12"/>
    </row>
    <row r="7" spans="1:8" s="2" customFormat="1" ht="15.95" customHeight="1" x14ac:dyDescent="0.15">
      <c r="A7" s="8" t="s">
        <v>2</v>
      </c>
      <c r="B7" s="4">
        <v>8884</v>
      </c>
      <c r="C7" s="4">
        <v>16926</v>
      </c>
      <c r="D7" s="4">
        <v>8692</v>
      </c>
      <c r="E7" s="4">
        <v>8234</v>
      </c>
      <c r="F7" s="4">
        <v>16993</v>
      </c>
      <c r="G7" s="3">
        <f t="shared" ref="G7:G30" si="0">C7-F7</f>
        <v>-67</v>
      </c>
    </row>
    <row r="8" spans="1:8" s="2" customFormat="1" ht="15.95" customHeight="1" x14ac:dyDescent="0.15">
      <c r="A8" s="8" t="s">
        <v>3</v>
      </c>
      <c r="B8" s="4">
        <v>4421</v>
      </c>
      <c r="C8" s="4">
        <v>7899</v>
      </c>
      <c r="D8" s="4">
        <v>4231</v>
      </c>
      <c r="E8" s="4">
        <v>3668</v>
      </c>
      <c r="F8" s="4">
        <v>7894</v>
      </c>
      <c r="G8" s="3">
        <f t="shared" si="0"/>
        <v>5</v>
      </c>
    </row>
    <row r="9" spans="1:8" s="2" customFormat="1" ht="15.95" customHeight="1" x14ac:dyDescent="0.15">
      <c r="A9" s="8" t="s">
        <v>4</v>
      </c>
      <c r="B9" s="4">
        <v>1765</v>
      </c>
      <c r="C9" s="4">
        <v>3221</v>
      </c>
      <c r="D9" s="4">
        <v>1701</v>
      </c>
      <c r="E9" s="4">
        <v>1520</v>
      </c>
      <c r="F9" s="4">
        <v>3227</v>
      </c>
      <c r="G9" s="3">
        <f t="shared" si="0"/>
        <v>-6</v>
      </c>
    </row>
    <row r="10" spans="1:8" s="2" customFormat="1" ht="15.95" customHeight="1" x14ac:dyDescent="0.15">
      <c r="A10" s="8" t="s">
        <v>5</v>
      </c>
      <c r="B10" s="4">
        <v>13623</v>
      </c>
      <c r="C10" s="4">
        <v>32952</v>
      </c>
      <c r="D10" s="4">
        <v>16190</v>
      </c>
      <c r="E10" s="4">
        <v>16762</v>
      </c>
      <c r="F10" s="4">
        <v>32942</v>
      </c>
      <c r="G10" s="3">
        <f t="shared" si="0"/>
        <v>10</v>
      </c>
    </row>
    <row r="11" spans="1:8" s="2" customFormat="1" ht="15.95" customHeight="1" x14ac:dyDescent="0.15">
      <c r="A11" s="8" t="s">
        <v>6</v>
      </c>
      <c r="B11" s="4">
        <v>1289</v>
      </c>
      <c r="C11" s="4">
        <v>2096</v>
      </c>
      <c r="D11" s="4">
        <v>1091</v>
      </c>
      <c r="E11" s="4">
        <v>1005</v>
      </c>
      <c r="F11" s="4">
        <v>2097</v>
      </c>
      <c r="G11" s="3">
        <f t="shared" si="0"/>
        <v>-1</v>
      </c>
    </row>
    <row r="12" spans="1:8" s="2" customFormat="1" ht="15.95" customHeight="1" x14ac:dyDescent="0.15">
      <c r="A12" s="8" t="s">
        <v>7</v>
      </c>
      <c r="B12" s="4">
        <v>1205</v>
      </c>
      <c r="C12" s="4">
        <v>2029</v>
      </c>
      <c r="D12" s="4">
        <v>1041</v>
      </c>
      <c r="E12" s="4">
        <v>988</v>
      </c>
      <c r="F12" s="4">
        <v>2031</v>
      </c>
      <c r="G12" s="3">
        <f t="shared" si="0"/>
        <v>-2</v>
      </c>
    </row>
    <row r="13" spans="1:8" s="2" customFormat="1" ht="15.95" customHeight="1" x14ac:dyDescent="0.15">
      <c r="A13" s="8" t="s">
        <v>8</v>
      </c>
      <c r="B13" s="4">
        <v>5476</v>
      </c>
      <c r="C13" s="4">
        <v>9391</v>
      </c>
      <c r="D13" s="4">
        <v>4946</v>
      </c>
      <c r="E13" s="4">
        <v>4445</v>
      </c>
      <c r="F13" s="4">
        <v>9453</v>
      </c>
      <c r="G13" s="3">
        <f t="shared" si="0"/>
        <v>-62</v>
      </c>
    </row>
    <row r="14" spans="1:8" s="2" customFormat="1" ht="15.95" customHeight="1" x14ac:dyDescent="0.15">
      <c r="A14" s="8" t="s">
        <v>9</v>
      </c>
      <c r="B14" s="4">
        <v>4085</v>
      </c>
      <c r="C14" s="4">
        <v>7590</v>
      </c>
      <c r="D14" s="4">
        <v>3982</v>
      </c>
      <c r="E14" s="4">
        <v>3608</v>
      </c>
      <c r="F14" s="4">
        <v>7422</v>
      </c>
      <c r="G14" s="3">
        <f t="shared" si="0"/>
        <v>168</v>
      </c>
    </row>
    <row r="15" spans="1:8" s="2" customFormat="1" ht="15.95" customHeight="1" x14ac:dyDescent="0.15">
      <c r="A15" s="8" t="s">
        <v>10</v>
      </c>
      <c r="B15" s="4">
        <v>2038</v>
      </c>
      <c r="C15" s="4">
        <v>3516</v>
      </c>
      <c r="D15" s="4">
        <v>1846</v>
      </c>
      <c r="E15" s="4">
        <v>1670</v>
      </c>
      <c r="F15" s="4">
        <v>3523</v>
      </c>
      <c r="G15" s="3">
        <f t="shared" si="0"/>
        <v>-7</v>
      </c>
    </row>
    <row r="16" spans="1:8" s="2" customFormat="1" ht="15.95" customHeight="1" x14ac:dyDescent="0.15">
      <c r="A16" s="8" t="s">
        <v>11</v>
      </c>
      <c r="B16" s="4">
        <v>1405</v>
      </c>
      <c r="C16" s="4">
        <v>2090</v>
      </c>
      <c r="D16" s="4">
        <v>1101</v>
      </c>
      <c r="E16" s="4">
        <v>989</v>
      </c>
      <c r="F16" s="4">
        <v>2088</v>
      </c>
      <c r="G16" s="3">
        <f t="shared" si="0"/>
        <v>2</v>
      </c>
    </row>
    <row r="17" spans="1:7" s="2" customFormat="1" ht="15.95" customHeight="1" x14ac:dyDescent="0.15">
      <c r="A17" s="8" t="s">
        <v>12</v>
      </c>
      <c r="B17" s="4">
        <v>2089</v>
      </c>
      <c r="C17" s="4">
        <v>3624</v>
      </c>
      <c r="D17" s="4">
        <v>1714</v>
      </c>
      <c r="E17" s="4">
        <v>1910</v>
      </c>
      <c r="F17" s="4">
        <v>3647</v>
      </c>
      <c r="G17" s="3">
        <f t="shared" si="0"/>
        <v>-23</v>
      </c>
    </row>
    <row r="18" spans="1:7" s="2" customFormat="1" ht="15.95" customHeight="1" x14ac:dyDescent="0.15">
      <c r="A18" s="8" t="s">
        <v>13</v>
      </c>
      <c r="B18" s="4">
        <v>5780</v>
      </c>
      <c r="C18" s="4">
        <v>11656</v>
      </c>
      <c r="D18" s="4">
        <v>5610</v>
      </c>
      <c r="E18" s="4">
        <v>6046</v>
      </c>
      <c r="F18" s="4">
        <v>11704</v>
      </c>
      <c r="G18" s="3">
        <f t="shared" si="0"/>
        <v>-48</v>
      </c>
    </row>
    <row r="19" spans="1:7" s="2" customFormat="1" ht="15.95" customHeight="1" x14ac:dyDescent="0.15">
      <c r="A19" s="8" t="s">
        <v>14</v>
      </c>
      <c r="B19" s="4">
        <v>3642</v>
      </c>
      <c r="C19" s="4">
        <v>7540</v>
      </c>
      <c r="D19" s="4">
        <v>3568</v>
      </c>
      <c r="E19" s="4">
        <v>3972</v>
      </c>
      <c r="F19" s="4">
        <v>7565</v>
      </c>
      <c r="G19" s="3">
        <f t="shared" si="0"/>
        <v>-25</v>
      </c>
    </row>
    <row r="20" spans="1:7" s="2" customFormat="1" ht="15.95" customHeight="1" x14ac:dyDescent="0.15">
      <c r="A20" s="8" t="s">
        <v>15</v>
      </c>
      <c r="B20" s="4">
        <v>8927</v>
      </c>
      <c r="C20" s="4">
        <v>17861</v>
      </c>
      <c r="D20" s="4">
        <v>8664</v>
      </c>
      <c r="E20" s="4">
        <v>9197</v>
      </c>
      <c r="F20" s="4">
        <v>17917</v>
      </c>
      <c r="G20" s="3">
        <f t="shared" si="0"/>
        <v>-56</v>
      </c>
    </row>
    <row r="21" spans="1:7" s="2" customFormat="1" ht="15.95" customHeight="1" x14ac:dyDescent="0.15">
      <c r="A21" s="8" t="s">
        <v>16</v>
      </c>
      <c r="B21" s="4">
        <v>19835</v>
      </c>
      <c r="C21" s="4">
        <v>41012</v>
      </c>
      <c r="D21" s="4">
        <v>19981</v>
      </c>
      <c r="E21" s="4">
        <v>21031</v>
      </c>
      <c r="F21" s="4">
        <v>41134</v>
      </c>
      <c r="G21" s="3">
        <f t="shared" si="0"/>
        <v>-122</v>
      </c>
    </row>
    <row r="22" spans="1:7" s="2" customFormat="1" ht="15.95" customHeight="1" x14ac:dyDescent="0.15">
      <c r="A22" s="8" t="s">
        <v>17</v>
      </c>
      <c r="B22" s="4">
        <v>4634</v>
      </c>
      <c r="C22" s="4">
        <v>8046</v>
      </c>
      <c r="D22" s="4">
        <v>3791</v>
      </c>
      <c r="E22" s="4">
        <v>4255</v>
      </c>
      <c r="F22" s="4">
        <v>8080</v>
      </c>
      <c r="G22" s="3">
        <f t="shared" si="0"/>
        <v>-34</v>
      </c>
    </row>
    <row r="23" spans="1:7" s="2" customFormat="1" ht="15.95" customHeight="1" x14ac:dyDescent="0.15">
      <c r="A23" s="8" t="s">
        <v>18</v>
      </c>
      <c r="B23" s="4">
        <v>2294</v>
      </c>
      <c r="C23" s="4">
        <v>4099</v>
      </c>
      <c r="D23" s="4">
        <v>1991</v>
      </c>
      <c r="E23" s="4">
        <v>2108</v>
      </c>
      <c r="F23" s="4">
        <v>4100</v>
      </c>
      <c r="G23" s="3">
        <f t="shared" si="0"/>
        <v>-1</v>
      </c>
    </row>
    <row r="24" spans="1:7" s="2" customFormat="1" ht="15.95" customHeight="1" x14ac:dyDescent="0.15">
      <c r="A24" s="8" t="s">
        <v>19</v>
      </c>
      <c r="B24" s="4">
        <v>13030</v>
      </c>
      <c r="C24" s="4">
        <v>26742</v>
      </c>
      <c r="D24" s="4">
        <v>12972</v>
      </c>
      <c r="E24" s="4">
        <v>13770</v>
      </c>
      <c r="F24" s="4">
        <v>26793</v>
      </c>
      <c r="G24" s="3">
        <f t="shared" si="0"/>
        <v>-51</v>
      </c>
    </row>
    <row r="25" spans="1:7" s="2" customFormat="1" ht="15.95" customHeight="1" x14ac:dyDescent="0.15">
      <c r="A25" s="8" t="s">
        <v>20</v>
      </c>
      <c r="B25" s="4">
        <v>6688</v>
      </c>
      <c r="C25" s="4">
        <v>12869</v>
      </c>
      <c r="D25" s="4">
        <v>6847</v>
      </c>
      <c r="E25" s="4">
        <v>6022</v>
      </c>
      <c r="F25" s="4">
        <v>12921</v>
      </c>
      <c r="G25" s="3">
        <f t="shared" si="0"/>
        <v>-52</v>
      </c>
    </row>
    <row r="26" spans="1:7" s="2" customFormat="1" ht="15.95" customHeight="1" x14ac:dyDescent="0.15">
      <c r="A26" s="8" t="s">
        <v>21</v>
      </c>
      <c r="B26" s="4">
        <v>6295</v>
      </c>
      <c r="C26" s="4">
        <v>12409</v>
      </c>
      <c r="D26" s="4">
        <v>6200</v>
      </c>
      <c r="E26" s="4">
        <v>6209</v>
      </c>
      <c r="F26" s="4">
        <v>12485</v>
      </c>
      <c r="G26" s="3">
        <f t="shared" si="0"/>
        <v>-76</v>
      </c>
    </row>
    <row r="27" spans="1:7" s="2" customFormat="1" ht="15.95" customHeight="1" x14ac:dyDescent="0.15">
      <c r="A27" s="8" t="s">
        <v>22</v>
      </c>
      <c r="B27" s="4">
        <v>11901</v>
      </c>
      <c r="C27" s="4">
        <v>24347</v>
      </c>
      <c r="D27" s="4">
        <v>12174</v>
      </c>
      <c r="E27" s="4">
        <v>12173</v>
      </c>
      <c r="F27" s="4">
        <v>24404</v>
      </c>
      <c r="G27" s="3">
        <f t="shared" si="0"/>
        <v>-57</v>
      </c>
    </row>
    <row r="28" spans="1:7" s="2" customFormat="1" ht="15.95" customHeight="1" x14ac:dyDescent="0.15">
      <c r="A28" s="8" t="s">
        <v>23</v>
      </c>
      <c r="B28" s="4">
        <v>3758</v>
      </c>
      <c r="C28" s="4">
        <v>7043</v>
      </c>
      <c r="D28" s="4">
        <v>3467</v>
      </c>
      <c r="E28" s="4">
        <v>3576</v>
      </c>
      <c r="F28" s="4">
        <v>7064</v>
      </c>
      <c r="G28" s="3">
        <f t="shared" si="0"/>
        <v>-21</v>
      </c>
    </row>
    <row r="29" spans="1:7" s="2" customFormat="1" ht="15.95" customHeight="1" x14ac:dyDescent="0.15">
      <c r="A29" s="8" t="s">
        <v>24</v>
      </c>
      <c r="B29" s="4">
        <v>3586</v>
      </c>
      <c r="C29" s="4">
        <v>8419</v>
      </c>
      <c r="D29" s="4">
        <v>4166</v>
      </c>
      <c r="E29" s="4">
        <v>4253</v>
      </c>
      <c r="F29" s="4">
        <v>8488</v>
      </c>
      <c r="G29" s="3">
        <f t="shared" si="0"/>
        <v>-69</v>
      </c>
    </row>
    <row r="30" spans="1:7" s="2" customFormat="1" ht="15.95" customHeight="1" x14ac:dyDescent="0.15">
      <c r="A30" s="8" t="s">
        <v>25</v>
      </c>
      <c r="B30" s="4">
        <v>17174</v>
      </c>
      <c r="C30" s="4">
        <v>38529</v>
      </c>
      <c r="D30" s="4">
        <v>18894</v>
      </c>
      <c r="E30" s="4">
        <v>19635</v>
      </c>
      <c r="F30" s="4">
        <v>38511</v>
      </c>
      <c r="G30" s="3">
        <f t="shared" si="0"/>
        <v>18</v>
      </c>
    </row>
    <row r="31" spans="1:7" ht="15.95" customHeight="1" thickBot="1" x14ac:dyDescent="0.2">
      <c r="A31" s="7" t="s">
        <v>26</v>
      </c>
      <c r="B31" s="13">
        <v>22490</v>
      </c>
      <c r="C31" s="13">
        <v>51590</v>
      </c>
      <c r="D31" s="13">
        <v>25186</v>
      </c>
      <c r="E31" s="13">
        <v>26404</v>
      </c>
      <c r="F31" s="13">
        <v>50711</v>
      </c>
      <c r="G31" s="11">
        <v>879</v>
      </c>
    </row>
  </sheetData>
  <mergeCells count="6">
    <mergeCell ref="A2:G2"/>
    <mergeCell ref="A3:E3"/>
    <mergeCell ref="F3:G3"/>
    <mergeCell ref="A4:A5"/>
    <mergeCell ref="B4:B5"/>
    <mergeCell ref="C4:G4"/>
  </mergeCells>
  <phoneticPr fontId="3" type="noConversion"/>
  <printOptions horizontalCentered="1"/>
  <pageMargins left="0.39370078740157483" right="0.39370078740157483" top="0.47244094488188981" bottom="0.43307086614173229" header="0.31496062992125984" footer="0.31496062992125984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2026년1월</vt:lpstr>
    </vt:vector>
  </TitlesOfParts>
  <Company>원주시청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강경림</dc:creator>
  <cp:lastModifiedBy>user</cp:lastModifiedBy>
  <cp:lastPrinted>2021-04-01T01:21:40Z</cp:lastPrinted>
  <dcterms:created xsi:type="dcterms:W3CDTF">2006-01-31T23:15:41Z</dcterms:created>
  <dcterms:modified xsi:type="dcterms:W3CDTF">2026-02-03T02:43:15Z</dcterms:modified>
</cp:coreProperties>
</file>