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하천시설업무폴더\3. 업무 자료\7. 홈페이지 현행화\3. 26.1\"/>
    </mc:Choice>
  </mc:AlternateContent>
  <xr:revisionPtr revIDLastSave="0" documentId="13_ncr:1_{2BB95F13-E047-4AE1-BFF2-7FE3017D6E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하천기본현황" sheetId="3" r:id="rId1"/>
  </sheets>
  <definedNames>
    <definedName name="_xlnm.Print_Area" localSheetId="0">하천기본현황!$A$1:$M$29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3" l="1"/>
  <c r="F10" i="3"/>
  <c r="C10" i="3"/>
  <c r="G6" i="3"/>
  <c r="F6" i="3"/>
  <c r="C6" i="3"/>
</calcChain>
</file>

<file path=xl/sharedStrings.xml><?xml version="1.0" encoding="utf-8"?>
<sst xmlns="http://schemas.openxmlformats.org/spreadsheetml/2006/main" count="147" uniqueCount="119">
  <si>
    <t>(단위:km)</t>
  </si>
  <si>
    <t>하천별</t>
  </si>
  <si>
    <t>하천명</t>
  </si>
  <si>
    <t>유로연장(km)</t>
  </si>
  <si>
    <t>유역면적
(㎢)</t>
  </si>
  <si>
    <t>빈도</t>
  </si>
  <si>
    <t>하천기본계획
(km)</t>
  </si>
  <si>
    <t>하폭(m)</t>
  </si>
  <si>
    <t>기본계획 고시 공고현황</t>
  </si>
  <si>
    <t>계획</t>
  </si>
  <si>
    <t>수립</t>
  </si>
  <si>
    <t>년월일</t>
  </si>
  <si>
    <t>고시번호</t>
  </si>
  <si>
    <t>공고번호</t>
  </si>
  <si>
    <t>지방하천</t>
  </si>
  <si>
    <t>19개소</t>
  </si>
  <si>
    <t>황둔천</t>
  </si>
  <si>
    <t>25 ~ 50</t>
  </si>
  <si>
    <t>1963.05.28</t>
  </si>
  <si>
    <t>강원도고시1463호</t>
  </si>
  <si>
    <t>2007.11.02</t>
  </si>
  <si>
    <t>흥양천</t>
  </si>
  <si>
    <t>법천천</t>
  </si>
  <si>
    <t>30 ~ 50</t>
  </si>
  <si>
    <t>궁촌천</t>
  </si>
  <si>
    <t>서곡천</t>
  </si>
  <si>
    <t>대안천</t>
  </si>
  <si>
    <t>매지천</t>
  </si>
  <si>
    <t>삼산천</t>
  </si>
  <si>
    <t>일리천</t>
  </si>
  <si>
    <t>1982.09.29</t>
  </si>
  <si>
    <t>1982-146</t>
  </si>
  <si>
    <t>옥산천</t>
  </si>
  <si>
    <t>장양천</t>
  </si>
  <si>
    <t>20 ~ 40</t>
  </si>
  <si>
    <t>25 ~ 40</t>
  </si>
  <si>
    <t>주포천</t>
  </si>
  <si>
    <t>화   천</t>
  </si>
  <si>
    <t>오미천</t>
  </si>
  <si>
    <t>20 ~ 30</t>
  </si>
  <si>
    <t>2007-233</t>
  </si>
  <si>
    <t>원심천</t>
  </si>
  <si>
    <t>운계천</t>
  </si>
  <si>
    <t>신촌천</t>
  </si>
  <si>
    <t>2012.03.30</t>
  </si>
  <si>
    <t>비 고</t>
    <phoneticPr fontId="1" type="noConversion"/>
  </si>
  <si>
    <t>국가하천</t>
    <phoneticPr fontId="1" type="noConversion"/>
  </si>
  <si>
    <t>한강</t>
    <phoneticPr fontId="1" type="noConversion"/>
  </si>
  <si>
    <t>섬강</t>
    <phoneticPr fontId="1" type="noConversion"/>
  </si>
  <si>
    <t>원주시 지방하천 기본계획</t>
    <phoneticPr fontId="1" type="noConversion"/>
  </si>
  <si>
    <t>하천지정 고시 현황</t>
    <phoneticPr fontId="1" type="noConversion"/>
  </si>
  <si>
    <t>원주천</t>
    <phoneticPr fontId="1" type="noConversion"/>
  </si>
  <si>
    <t>2019.12.31</t>
    <phoneticPr fontId="1" type="noConversion"/>
  </si>
  <si>
    <t>하수남천</t>
  </si>
  <si>
    <t>주천강</t>
  </si>
  <si>
    <t>2018.04.27</t>
  </si>
  <si>
    <t>2009.06.26</t>
    <phoneticPr fontId="1" type="noConversion"/>
  </si>
  <si>
    <t>2009-166</t>
    <phoneticPr fontId="1" type="noConversion"/>
  </si>
  <si>
    <t>2017.11.16</t>
    <phoneticPr fontId="1" type="noConversion"/>
  </si>
  <si>
    <t>2017-279</t>
    <phoneticPr fontId="1" type="noConversion"/>
  </si>
  <si>
    <t>3개소</t>
    <phoneticPr fontId="1" type="noConversion"/>
  </si>
  <si>
    <t>100~200</t>
    <phoneticPr fontId="1" type="noConversion"/>
  </si>
  <si>
    <t>450~755</t>
    <phoneticPr fontId="1" type="noConversion"/>
  </si>
  <si>
    <t>160~405</t>
    <phoneticPr fontId="1" type="noConversion"/>
  </si>
  <si>
    <t>20~192</t>
    <phoneticPr fontId="1" type="noConversion"/>
  </si>
  <si>
    <t>2019-226</t>
    <phoneticPr fontId="1" type="noConversion"/>
  </si>
  <si>
    <t>6 ~ 89</t>
  </si>
  <si>
    <t>1998.12.05
2004.12.31
2001.11.19
2018.04.27</t>
  </si>
  <si>
    <t>1998-281
2004-294
2010-403
2018-162</t>
  </si>
  <si>
    <t>29 ~ 180</t>
  </si>
  <si>
    <t>2003.08.14
2018.04.27</t>
  </si>
  <si>
    <t>2003-185
2018-162</t>
  </si>
  <si>
    <t>14 ~ 215</t>
  </si>
  <si>
    <t>2003.08.14
2003.08.14
2018.04.27</t>
  </si>
  <si>
    <t>2003-183
2003-184
2018-162</t>
  </si>
  <si>
    <t>13 ~59</t>
  </si>
  <si>
    <t>2003-186
2018-162</t>
  </si>
  <si>
    <t>16 ~ 564</t>
  </si>
  <si>
    <t>2006.10.13
2018.04.27</t>
  </si>
  <si>
    <t>2006-191
2018-162</t>
  </si>
  <si>
    <t>81 ~ 141</t>
  </si>
  <si>
    <t>2011.12.02
2018.04.27</t>
  </si>
  <si>
    <t>2011-415
2018-162</t>
  </si>
  <si>
    <t>20 ~ 123</t>
  </si>
  <si>
    <t>2003.01.14
2018.04.27</t>
  </si>
  <si>
    <t>2003-019
2018-162</t>
  </si>
  <si>
    <t>5 ~ 135</t>
  </si>
  <si>
    <t>2006.02.24
2018.04.27</t>
  </si>
  <si>
    <t>2006-40
2018-162</t>
  </si>
  <si>
    <t>16 ~ 130</t>
  </si>
  <si>
    <t>2011-5
2018-162</t>
  </si>
  <si>
    <t>9 ~ 55</t>
  </si>
  <si>
    <t>2012-98</t>
  </si>
  <si>
    <t>2018-162</t>
  </si>
  <si>
    <t>2007-234
2022-222</t>
    <phoneticPr fontId="1" type="noConversion"/>
  </si>
  <si>
    <t>2007.11.02
2022.07.08</t>
    <phoneticPr fontId="1" type="noConversion"/>
  </si>
  <si>
    <t>2011.01.07
2018.04.27</t>
    <phoneticPr fontId="1" type="noConversion"/>
  </si>
  <si>
    <t>2008.12.05
2022.07.08</t>
    <phoneticPr fontId="1" type="noConversion"/>
  </si>
  <si>
    <t>2007-233
2022-222</t>
    <phoneticPr fontId="1" type="noConversion"/>
  </si>
  <si>
    <t>2008-353
2022-222</t>
    <phoneticPr fontId="1" type="noConversion"/>
  </si>
  <si>
    <t>강원도고시1463호</t>
    <phoneticPr fontId="1" type="noConversion"/>
  </si>
  <si>
    <t>2007.11.02
2022.06.03</t>
    <phoneticPr fontId="1" type="noConversion"/>
  </si>
  <si>
    <t>2003.08.14
2022.06.03</t>
    <phoneticPr fontId="1" type="noConversion"/>
  </si>
  <si>
    <t>2004.06.12
2022.06.03</t>
    <phoneticPr fontId="1" type="noConversion"/>
  </si>
  <si>
    <t>2007-232
2022-169</t>
    <phoneticPr fontId="1" type="noConversion"/>
  </si>
  <si>
    <t>2003-182
2022-169</t>
    <phoneticPr fontId="1" type="noConversion"/>
  </si>
  <si>
    <t>2004-091
2022-169</t>
    <phoneticPr fontId="1" type="noConversion"/>
  </si>
  <si>
    <t xml:space="preserve">           2024.1.1. 기준</t>
    <phoneticPr fontId="1" type="noConversion"/>
  </si>
  <si>
    <t>2003.08.14
2024.10.11.</t>
    <phoneticPr fontId="1" type="noConversion"/>
  </si>
  <si>
    <t>2003-186
2024-394</t>
    <phoneticPr fontId="1" type="noConversion"/>
  </si>
  <si>
    <t>15 ~ 115</t>
    <phoneticPr fontId="1" type="noConversion"/>
  </si>
  <si>
    <t>31 ~ 80</t>
    <phoneticPr fontId="1" type="noConversion"/>
  </si>
  <si>
    <t>13 ~119</t>
    <phoneticPr fontId="1" type="noConversion"/>
  </si>
  <si>
    <t>2024-315</t>
    <phoneticPr fontId="1" type="noConversion"/>
  </si>
  <si>
    <t>2024.7.29.</t>
    <phoneticPr fontId="1" type="noConversion"/>
  </si>
  <si>
    <t>1982.09.29</t>
    <phoneticPr fontId="1" type="noConversion"/>
  </si>
  <si>
    <t>강원82-146</t>
    <phoneticPr fontId="1" type="noConversion"/>
  </si>
  <si>
    <t>2004.12.31
2024.08.09.</t>
    <phoneticPr fontId="1" type="noConversion"/>
  </si>
  <si>
    <t>2004-295
2024-340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</si>
</sst>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20"/>
      <name val="굴림"/>
      <family val="3"/>
      <charset val="129"/>
    </font>
    <font>
      <sz val="10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distributed" vertical="center"/>
    </xf>
    <xf numFmtId="176" fontId="9" fillId="4" borderId="1" xfId="0" applyNumberFormat="1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4" borderId="1" xfId="0" applyFont="1" applyFill="1" applyBorder="1" applyAlignment="1">
      <alignment horizontal="distributed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7" fillId="0" borderId="1" xfId="0" applyFont="1" applyBorder="1"/>
    <xf numFmtId="17" fontId="7" fillId="0" borderId="1" xfId="0" quotePrefix="1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distributed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6" fontId="6" fillId="3" borderId="7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view="pageBreakPreview" zoomScaleNormal="100" zoomScaleSheetLayoutView="100" workbookViewId="0">
      <selection activeCell="B28" sqref="B28"/>
    </sheetView>
  </sheetViews>
  <sheetFormatPr defaultRowHeight="13.5" x14ac:dyDescent="0.15"/>
  <cols>
    <col min="1" max="1" width="9.5546875" customWidth="1"/>
    <col min="2" max="2" width="9.21875" customWidth="1"/>
    <col min="3" max="3" width="8" style="1" customWidth="1"/>
    <col min="4" max="4" width="6.88671875" customWidth="1"/>
    <col min="5" max="5" width="7" customWidth="1"/>
    <col min="6" max="6" width="7.109375" customWidth="1"/>
    <col min="7" max="7" width="6.88671875" customWidth="1"/>
    <col min="8" max="8" width="7.88671875" customWidth="1"/>
    <col min="10" max="10" width="12.77734375" customWidth="1"/>
    <col min="11" max="11" width="9.5546875" customWidth="1"/>
    <col min="12" max="12" width="8.21875" customWidth="1"/>
    <col min="13" max="13" width="7.33203125" customWidth="1"/>
  </cols>
  <sheetData>
    <row r="1" spans="1:13" ht="25.5" x14ac:dyDescent="0.3">
      <c r="A1" s="50" t="s">
        <v>49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3.75" customHeight="1" x14ac:dyDescent="0.15">
      <c r="A2" s="1"/>
      <c r="B2" s="1"/>
      <c r="D2" s="1"/>
      <c r="E2" s="1"/>
      <c r="F2" s="2"/>
      <c r="G2" s="1"/>
    </row>
    <row r="3" spans="1:13" ht="14.25" thickBot="1" x14ac:dyDescent="0.2">
      <c r="A3" s="12"/>
      <c r="B3" s="12"/>
      <c r="C3" s="14"/>
      <c r="D3" s="12"/>
      <c r="E3" s="12"/>
      <c r="F3" s="12"/>
      <c r="G3" s="12"/>
      <c r="H3" s="12"/>
      <c r="I3" s="12"/>
      <c r="J3" s="12" t="s">
        <v>107</v>
      </c>
      <c r="K3" s="12"/>
      <c r="L3" s="12"/>
      <c r="M3" s="13" t="s">
        <v>0</v>
      </c>
    </row>
    <row r="4" spans="1:13" ht="25.5" customHeight="1" x14ac:dyDescent="0.15">
      <c r="A4" s="52" t="s">
        <v>1</v>
      </c>
      <c r="B4" s="46" t="s">
        <v>2</v>
      </c>
      <c r="C4" s="48" t="s">
        <v>3</v>
      </c>
      <c r="D4" s="48" t="s">
        <v>4</v>
      </c>
      <c r="E4" s="48" t="s">
        <v>5</v>
      </c>
      <c r="F4" s="56" t="s">
        <v>6</v>
      </c>
      <c r="G4" s="56"/>
      <c r="H4" s="46" t="s">
        <v>7</v>
      </c>
      <c r="I4" s="46" t="s">
        <v>50</v>
      </c>
      <c r="J4" s="46"/>
      <c r="K4" s="51" t="s">
        <v>8</v>
      </c>
      <c r="L4" s="51"/>
      <c r="M4" s="54" t="s">
        <v>45</v>
      </c>
    </row>
    <row r="5" spans="1:13" ht="25.5" customHeight="1" x14ac:dyDescent="0.15">
      <c r="A5" s="53"/>
      <c r="B5" s="47"/>
      <c r="C5" s="49"/>
      <c r="D5" s="49"/>
      <c r="E5" s="49"/>
      <c r="F5" s="6" t="s">
        <v>9</v>
      </c>
      <c r="G5" s="4" t="s">
        <v>10</v>
      </c>
      <c r="H5" s="47"/>
      <c r="I5" s="7" t="s">
        <v>11</v>
      </c>
      <c r="J5" s="7" t="s">
        <v>12</v>
      </c>
      <c r="K5" s="7" t="s">
        <v>11</v>
      </c>
      <c r="L5" s="7" t="s">
        <v>13</v>
      </c>
      <c r="M5" s="55"/>
    </row>
    <row r="6" spans="1:13" ht="35.1" customHeight="1" x14ac:dyDescent="0.15">
      <c r="A6" s="15" t="s">
        <v>46</v>
      </c>
      <c r="B6" s="8" t="s">
        <v>60</v>
      </c>
      <c r="C6" s="9">
        <f>SUM(C7:C9)</f>
        <v>87.28</v>
      </c>
      <c r="D6" s="9"/>
      <c r="E6" s="9"/>
      <c r="F6" s="9">
        <f>SUM(F7:F9)</f>
        <v>87.28</v>
      </c>
      <c r="G6" s="9">
        <f>SUM(G7:G9)</f>
        <v>87.28</v>
      </c>
      <c r="H6" s="5"/>
      <c r="I6" s="3"/>
      <c r="J6" s="3"/>
      <c r="K6" s="3"/>
      <c r="L6" s="3"/>
      <c r="M6" s="11"/>
    </row>
    <row r="7" spans="1:13" ht="38.25" customHeight="1" x14ac:dyDescent="0.15">
      <c r="A7" s="18">
        <v>1</v>
      </c>
      <c r="B7" s="19" t="s">
        <v>47</v>
      </c>
      <c r="C7" s="20">
        <v>10.92</v>
      </c>
      <c r="D7" s="21"/>
      <c r="E7" s="21"/>
      <c r="F7" s="21">
        <v>10.92</v>
      </c>
      <c r="G7" s="22">
        <v>10.92</v>
      </c>
      <c r="H7" s="23" t="s">
        <v>62</v>
      </c>
      <c r="I7" s="23"/>
      <c r="J7" s="23"/>
      <c r="K7" s="24" t="s">
        <v>56</v>
      </c>
      <c r="L7" s="24" t="s">
        <v>57</v>
      </c>
      <c r="M7" s="25"/>
    </row>
    <row r="8" spans="1:13" ht="40.5" customHeight="1" x14ac:dyDescent="0.15">
      <c r="A8" s="18">
        <v>2</v>
      </c>
      <c r="B8" s="19" t="s">
        <v>48</v>
      </c>
      <c r="C8" s="20">
        <v>55.41</v>
      </c>
      <c r="D8" s="21">
        <v>1490.06</v>
      </c>
      <c r="E8" s="21" t="s">
        <v>61</v>
      </c>
      <c r="F8" s="21">
        <v>55.41</v>
      </c>
      <c r="G8" s="22">
        <v>55.41</v>
      </c>
      <c r="H8" s="23" t="s">
        <v>63</v>
      </c>
      <c r="I8" s="23"/>
      <c r="J8" s="23"/>
      <c r="K8" s="24" t="s">
        <v>58</v>
      </c>
      <c r="L8" s="24" t="s">
        <v>59</v>
      </c>
      <c r="M8" s="25"/>
    </row>
    <row r="9" spans="1:13" ht="40.5" customHeight="1" x14ac:dyDescent="0.15">
      <c r="A9" s="18">
        <v>3</v>
      </c>
      <c r="B9" s="19" t="s">
        <v>51</v>
      </c>
      <c r="C9" s="20">
        <v>20.95</v>
      </c>
      <c r="D9" s="21">
        <v>152.80000000000001</v>
      </c>
      <c r="E9" s="26">
        <v>200</v>
      </c>
      <c r="F9" s="21">
        <v>20.95</v>
      </c>
      <c r="G9" s="22">
        <v>20.95</v>
      </c>
      <c r="H9" s="23" t="s">
        <v>64</v>
      </c>
      <c r="I9" s="23" t="s">
        <v>52</v>
      </c>
      <c r="J9" s="23" t="s">
        <v>65</v>
      </c>
      <c r="K9" s="24" t="s">
        <v>52</v>
      </c>
      <c r="L9" s="24" t="s">
        <v>65</v>
      </c>
      <c r="M9" s="25"/>
    </row>
    <row r="10" spans="1:13" ht="35.1" customHeight="1" x14ac:dyDescent="0.15">
      <c r="A10" s="15" t="s">
        <v>14</v>
      </c>
      <c r="B10" s="8" t="s">
        <v>15</v>
      </c>
      <c r="C10" s="9">
        <f>SUM(C11:C29)</f>
        <v>165.72999999999996</v>
      </c>
      <c r="D10" s="10"/>
      <c r="E10" s="9"/>
      <c r="F10" s="9">
        <f>SUM(F11:F29)</f>
        <v>165.72999999999996</v>
      </c>
      <c r="G10" s="9">
        <f>SUM(G11:G29)</f>
        <v>165.72999999999996</v>
      </c>
      <c r="H10" s="3"/>
      <c r="I10" s="5"/>
      <c r="J10" s="3"/>
      <c r="K10" s="3"/>
      <c r="L10" s="3"/>
      <c r="M10" s="11"/>
    </row>
    <row r="11" spans="1:13" ht="35.1" customHeight="1" x14ac:dyDescent="0.15">
      <c r="A11" s="27">
        <v>1</v>
      </c>
      <c r="B11" s="28" t="s">
        <v>16</v>
      </c>
      <c r="C11" s="29">
        <v>9.5</v>
      </c>
      <c r="D11" s="29">
        <v>58.3</v>
      </c>
      <c r="E11" s="16">
        <v>100</v>
      </c>
      <c r="F11" s="29">
        <v>9.5</v>
      </c>
      <c r="G11" s="29">
        <v>9.5</v>
      </c>
      <c r="H11" s="16" t="s">
        <v>17</v>
      </c>
      <c r="I11" s="16" t="s">
        <v>18</v>
      </c>
      <c r="J11" s="16" t="s">
        <v>19</v>
      </c>
      <c r="K11" s="30" t="s">
        <v>95</v>
      </c>
      <c r="L11" s="30" t="s">
        <v>94</v>
      </c>
      <c r="M11" s="31"/>
    </row>
    <row r="12" spans="1:13" ht="47.25" customHeight="1" x14ac:dyDescent="0.15">
      <c r="A12" s="27">
        <v>2</v>
      </c>
      <c r="B12" s="28" t="s">
        <v>21</v>
      </c>
      <c r="C12" s="29">
        <v>8.7100000000000009</v>
      </c>
      <c r="D12" s="29">
        <v>22.1</v>
      </c>
      <c r="E12" s="30">
        <v>80</v>
      </c>
      <c r="F12" s="29">
        <v>8.7100000000000009</v>
      </c>
      <c r="G12" s="29">
        <v>8.7100000000000009</v>
      </c>
      <c r="H12" s="16" t="s">
        <v>66</v>
      </c>
      <c r="I12" s="16" t="s">
        <v>18</v>
      </c>
      <c r="J12" s="16" t="s">
        <v>19</v>
      </c>
      <c r="K12" s="30" t="s">
        <v>67</v>
      </c>
      <c r="L12" s="30" t="s">
        <v>68</v>
      </c>
      <c r="M12" s="31"/>
    </row>
    <row r="13" spans="1:13" ht="41.25" customHeight="1" x14ac:dyDescent="0.15">
      <c r="A13" s="27">
        <v>3</v>
      </c>
      <c r="B13" s="28" t="s">
        <v>22</v>
      </c>
      <c r="C13" s="29">
        <v>6.77</v>
      </c>
      <c r="D13" s="29">
        <v>30.04</v>
      </c>
      <c r="E13" s="16">
        <v>80</v>
      </c>
      <c r="F13" s="29">
        <v>6.77</v>
      </c>
      <c r="G13" s="29">
        <v>6.77</v>
      </c>
      <c r="H13" s="16" t="s">
        <v>111</v>
      </c>
      <c r="I13" s="16" t="s">
        <v>18</v>
      </c>
      <c r="J13" s="16" t="s">
        <v>19</v>
      </c>
      <c r="K13" s="30" t="s">
        <v>108</v>
      </c>
      <c r="L13" s="30" t="s">
        <v>109</v>
      </c>
      <c r="M13" s="25"/>
    </row>
    <row r="14" spans="1:13" ht="35.1" customHeight="1" x14ac:dyDescent="0.15">
      <c r="A14" s="27">
        <v>4</v>
      </c>
      <c r="B14" s="28" t="s">
        <v>24</v>
      </c>
      <c r="C14" s="29">
        <v>13.4</v>
      </c>
      <c r="D14" s="29">
        <v>61.26</v>
      </c>
      <c r="E14" s="16">
        <v>80</v>
      </c>
      <c r="F14" s="29">
        <v>13.4</v>
      </c>
      <c r="G14" s="29">
        <v>13.4</v>
      </c>
      <c r="H14" s="16" t="s">
        <v>69</v>
      </c>
      <c r="I14" s="16" t="s">
        <v>18</v>
      </c>
      <c r="J14" s="16" t="s">
        <v>19</v>
      </c>
      <c r="K14" s="30" t="s">
        <v>70</v>
      </c>
      <c r="L14" s="30" t="s">
        <v>71</v>
      </c>
      <c r="M14" s="31"/>
    </row>
    <row r="15" spans="1:13" ht="35.1" customHeight="1" x14ac:dyDescent="0.15">
      <c r="A15" s="27">
        <v>5</v>
      </c>
      <c r="B15" s="32" t="s">
        <v>25</v>
      </c>
      <c r="C15" s="29">
        <v>19.98</v>
      </c>
      <c r="D15" s="29">
        <v>115.86</v>
      </c>
      <c r="E15" s="30">
        <v>80</v>
      </c>
      <c r="F15" s="29">
        <v>19.98</v>
      </c>
      <c r="G15" s="29">
        <v>19.98</v>
      </c>
      <c r="H15" s="16" t="s">
        <v>72</v>
      </c>
      <c r="I15" s="16" t="s">
        <v>18</v>
      </c>
      <c r="J15" s="16" t="s">
        <v>19</v>
      </c>
      <c r="K15" s="30" t="s">
        <v>73</v>
      </c>
      <c r="L15" s="30" t="s">
        <v>74</v>
      </c>
      <c r="M15" s="31"/>
    </row>
    <row r="16" spans="1:13" ht="35.1" customHeight="1" x14ac:dyDescent="0.15">
      <c r="A16" s="27">
        <v>6</v>
      </c>
      <c r="B16" s="32" t="s">
        <v>26</v>
      </c>
      <c r="C16" s="29">
        <v>5.0999999999999996</v>
      </c>
      <c r="D16" s="29">
        <v>20.71</v>
      </c>
      <c r="E16" s="16">
        <v>80</v>
      </c>
      <c r="F16" s="29">
        <v>5.0999999999999996</v>
      </c>
      <c r="G16" s="29">
        <v>5.0999999999999996</v>
      </c>
      <c r="H16" s="16" t="s">
        <v>75</v>
      </c>
      <c r="I16" s="16" t="s">
        <v>18</v>
      </c>
      <c r="J16" s="16" t="s">
        <v>19</v>
      </c>
      <c r="K16" s="30" t="s">
        <v>70</v>
      </c>
      <c r="L16" s="30" t="s">
        <v>76</v>
      </c>
      <c r="M16" s="31"/>
    </row>
    <row r="17" spans="1:13" ht="35.1" customHeight="1" x14ac:dyDescent="0.15">
      <c r="A17" s="27">
        <v>7</v>
      </c>
      <c r="B17" s="32" t="s">
        <v>27</v>
      </c>
      <c r="C17" s="29">
        <v>6.99</v>
      </c>
      <c r="D17" s="29">
        <v>28.57</v>
      </c>
      <c r="E17" s="16">
        <v>80</v>
      </c>
      <c r="F17" s="29">
        <v>6.99</v>
      </c>
      <c r="G17" s="29">
        <v>6.99</v>
      </c>
      <c r="H17" s="16" t="s">
        <v>77</v>
      </c>
      <c r="I17" s="16" t="s">
        <v>18</v>
      </c>
      <c r="J17" s="16" t="s">
        <v>19</v>
      </c>
      <c r="K17" s="30" t="s">
        <v>78</v>
      </c>
      <c r="L17" s="30" t="s">
        <v>79</v>
      </c>
      <c r="M17" s="31"/>
    </row>
    <row r="18" spans="1:13" ht="35.1" customHeight="1" x14ac:dyDescent="0.15">
      <c r="A18" s="27">
        <v>8</v>
      </c>
      <c r="B18" s="32" t="s">
        <v>28</v>
      </c>
      <c r="C18" s="29">
        <v>7.14</v>
      </c>
      <c r="D18" s="29">
        <v>124.07</v>
      </c>
      <c r="E18" s="16">
        <v>80</v>
      </c>
      <c r="F18" s="29">
        <v>7.14</v>
      </c>
      <c r="G18" s="29">
        <v>7.14</v>
      </c>
      <c r="H18" s="16" t="s">
        <v>80</v>
      </c>
      <c r="I18" s="16" t="s">
        <v>18</v>
      </c>
      <c r="J18" s="16" t="s">
        <v>19</v>
      </c>
      <c r="K18" s="30" t="s">
        <v>81</v>
      </c>
      <c r="L18" s="30" t="s">
        <v>82</v>
      </c>
      <c r="M18" s="31"/>
    </row>
    <row r="19" spans="1:13" ht="35.1" customHeight="1" x14ac:dyDescent="0.15">
      <c r="A19" s="27">
        <v>9</v>
      </c>
      <c r="B19" s="32" t="s">
        <v>29</v>
      </c>
      <c r="C19" s="29">
        <v>20.3</v>
      </c>
      <c r="D19" s="29">
        <v>57.26</v>
      </c>
      <c r="E19" s="16">
        <v>80</v>
      </c>
      <c r="F19" s="29">
        <v>20.3</v>
      </c>
      <c r="G19" s="29">
        <v>20.3</v>
      </c>
      <c r="H19" s="16" t="s">
        <v>83</v>
      </c>
      <c r="I19" s="16" t="s">
        <v>30</v>
      </c>
      <c r="J19" s="16" t="s">
        <v>31</v>
      </c>
      <c r="K19" s="30" t="s">
        <v>84</v>
      </c>
      <c r="L19" s="30" t="s">
        <v>85</v>
      </c>
      <c r="M19" s="31"/>
    </row>
    <row r="20" spans="1:13" ht="35.1" customHeight="1" x14ac:dyDescent="0.15">
      <c r="A20" s="27">
        <v>10</v>
      </c>
      <c r="B20" s="32" t="s">
        <v>32</v>
      </c>
      <c r="C20" s="29">
        <v>4.68</v>
      </c>
      <c r="D20" s="29">
        <v>20.329999999999998</v>
      </c>
      <c r="E20" s="16">
        <v>100</v>
      </c>
      <c r="F20" s="29">
        <v>4.68</v>
      </c>
      <c r="G20" s="29">
        <v>4.68</v>
      </c>
      <c r="H20" s="16" t="s">
        <v>23</v>
      </c>
      <c r="I20" s="16" t="s">
        <v>18</v>
      </c>
      <c r="J20" s="16" t="s">
        <v>100</v>
      </c>
      <c r="K20" s="30" t="s">
        <v>101</v>
      </c>
      <c r="L20" s="30" t="s">
        <v>104</v>
      </c>
      <c r="M20" s="31"/>
    </row>
    <row r="21" spans="1:13" ht="35.1" customHeight="1" x14ac:dyDescent="0.15">
      <c r="A21" s="27">
        <v>11</v>
      </c>
      <c r="B21" s="32" t="s">
        <v>33</v>
      </c>
      <c r="C21" s="29">
        <v>8.75</v>
      </c>
      <c r="D21" s="29">
        <v>26.03</v>
      </c>
      <c r="E21" s="16">
        <v>50</v>
      </c>
      <c r="F21" s="29">
        <v>8.75</v>
      </c>
      <c r="G21" s="29">
        <v>8.75</v>
      </c>
      <c r="H21" s="16" t="s">
        <v>34</v>
      </c>
      <c r="I21" s="16" t="s">
        <v>18</v>
      </c>
      <c r="J21" s="16" t="s">
        <v>19</v>
      </c>
      <c r="K21" s="30" t="s">
        <v>102</v>
      </c>
      <c r="L21" s="30" t="s">
        <v>105</v>
      </c>
      <c r="M21" s="31"/>
    </row>
    <row r="22" spans="1:13" ht="35.1" customHeight="1" x14ac:dyDescent="0.15">
      <c r="A22" s="27">
        <v>12</v>
      </c>
      <c r="B22" s="32" t="s">
        <v>53</v>
      </c>
      <c r="C22" s="29">
        <v>12.35</v>
      </c>
      <c r="D22" s="29">
        <v>38.380000000000003</v>
      </c>
      <c r="E22" s="16">
        <v>80</v>
      </c>
      <c r="F22" s="29">
        <v>12.35</v>
      </c>
      <c r="G22" s="29">
        <v>12.35</v>
      </c>
      <c r="H22" s="16" t="s">
        <v>35</v>
      </c>
      <c r="I22" s="16" t="s">
        <v>18</v>
      </c>
      <c r="J22" s="16" t="s">
        <v>19</v>
      </c>
      <c r="K22" s="30" t="s">
        <v>103</v>
      </c>
      <c r="L22" s="30" t="s">
        <v>106</v>
      </c>
      <c r="M22" s="31"/>
    </row>
    <row r="23" spans="1:13" ht="35.1" customHeight="1" x14ac:dyDescent="0.15">
      <c r="A23" s="27">
        <v>13</v>
      </c>
      <c r="B23" s="32" t="s">
        <v>36</v>
      </c>
      <c r="C23" s="29">
        <v>10.08</v>
      </c>
      <c r="D23" s="29">
        <v>84.58</v>
      </c>
      <c r="E23" s="16">
        <v>100</v>
      </c>
      <c r="F23" s="29">
        <v>10.08</v>
      </c>
      <c r="G23" s="29">
        <v>10.08</v>
      </c>
      <c r="H23" s="16" t="s">
        <v>110</v>
      </c>
      <c r="I23" s="16" t="s">
        <v>18</v>
      </c>
      <c r="J23" s="16" t="s">
        <v>19</v>
      </c>
      <c r="K23" s="30" t="s">
        <v>117</v>
      </c>
      <c r="L23" s="30" t="s">
        <v>118</v>
      </c>
      <c r="M23" s="31"/>
    </row>
    <row r="24" spans="1:13" ht="35.1" customHeight="1" x14ac:dyDescent="0.15">
      <c r="A24" s="27">
        <v>14</v>
      </c>
      <c r="B24" s="32" t="s">
        <v>37</v>
      </c>
      <c r="C24" s="33">
        <v>5.55</v>
      </c>
      <c r="D24" s="33">
        <v>24.44</v>
      </c>
      <c r="E24" s="34">
        <v>80</v>
      </c>
      <c r="F24" s="33">
        <v>5.55</v>
      </c>
      <c r="G24" s="33">
        <v>5.55</v>
      </c>
      <c r="H24" s="34" t="s">
        <v>86</v>
      </c>
      <c r="I24" s="16" t="s">
        <v>18</v>
      </c>
      <c r="J24" s="16" t="s">
        <v>19</v>
      </c>
      <c r="K24" s="35" t="s">
        <v>87</v>
      </c>
      <c r="L24" s="35" t="s">
        <v>88</v>
      </c>
      <c r="M24" s="31"/>
    </row>
    <row r="25" spans="1:13" ht="35.1" customHeight="1" x14ac:dyDescent="0.15">
      <c r="A25" s="27">
        <v>15</v>
      </c>
      <c r="B25" s="28" t="s">
        <v>38</v>
      </c>
      <c r="C25" s="29">
        <v>1.7</v>
      </c>
      <c r="D25" s="29">
        <v>16.739999999999998</v>
      </c>
      <c r="E25" s="16">
        <v>100</v>
      </c>
      <c r="F25" s="29">
        <v>1.7</v>
      </c>
      <c r="G25" s="29">
        <v>1.7</v>
      </c>
      <c r="H25" s="16" t="s">
        <v>39</v>
      </c>
      <c r="I25" s="16" t="s">
        <v>20</v>
      </c>
      <c r="J25" s="16" t="s">
        <v>40</v>
      </c>
      <c r="K25" s="30" t="s">
        <v>95</v>
      </c>
      <c r="L25" s="30" t="s">
        <v>98</v>
      </c>
      <c r="M25" s="36"/>
    </row>
    <row r="26" spans="1:13" ht="35.1" customHeight="1" x14ac:dyDescent="0.15">
      <c r="A26" s="27">
        <v>16</v>
      </c>
      <c r="B26" s="28" t="s">
        <v>41</v>
      </c>
      <c r="C26" s="29">
        <v>4.7</v>
      </c>
      <c r="D26" s="29">
        <v>27</v>
      </c>
      <c r="E26" s="16">
        <v>80</v>
      </c>
      <c r="F26" s="29">
        <v>4.7</v>
      </c>
      <c r="G26" s="29">
        <v>4.7</v>
      </c>
      <c r="H26" s="16" t="s">
        <v>89</v>
      </c>
      <c r="I26" s="16"/>
      <c r="J26" s="37"/>
      <c r="K26" s="30" t="s">
        <v>96</v>
      </c>
      <c r="L26" s="38" t="s">
        <v>90</v>
      </c>
      <c r="M26" s="31"/>
    </row>
    <row r="27" spans="1:13" ht="35.1" customHeight="1" x14ac:dyDescent="0.15">
      <c r="A27" s="27">
        <v>17</v>
      </c>
      <c r="B27" s="28" t="s">
        <v>42</v>
      </c>
      <c r="C27" s="29">
        <v>15.17</v>
      </c>
      <c r="D27" s="29">
        <v>73.290000000000006</v>
      </c>
      <c r="E27" s="16">
        <v>80</v>
      </c>
      <c r="F27" s="29">
        <v>15.17</v>
      </c>
      <c r="G27" s="29">
        <v>15.17</v>
      </c>
      <c r="H27" s="16" t="s">
        <v>112</v>
      </c>
      <c r="I27" s="16" t="s">
        <v>115</v>
      </c>
      <c r="J27" s="16" t="s">
        <v>116</v>
      </c>
      <c r="K27" s="16" t="s">
        <v>114</v>
      </c>
      <c r="L27" s="16" t="s">
        <v>113</v>
      </c>
      <c r="M27" s="31"/>
    </row>
    <row r="28" spans="1:13" ht="35.1" customHeight="1" x14ac:dyDescent="0.15">
      <c r="A28" s="27">
        <v>18</v>
      </c>
      <c r="B28" s="28" t="s">
        <v>43</v>
      </c>
      <c r="C28" s="29">
        <v>2.85</v>
      </c>
      <c r="D28" s="29">
        <v>8.34</v>
      </c>
      <c r="E28" s="16">
        <v>80</v>
      </c>
      <c r="F28" s="29">
        <v>2.85</v>
      </c>
      <c r="G28" s="29">
        <v>2.85</v>
      </c>
      <c r="H28" s="16" t="s">
        <v>91</v>
      </c>
      <c r="I28" s="16" t="s">
        <v>44</v>
      </c>
      <c r="J28" s="16" t="s">
        <v>92</v>
      </c>
      <c r="K28" s="16" t="s">
        <v>55</v>
      </c>
      <c r="L28" s="16" t="s">
        <v>93</v>
      </c>
      <c r="M28" s="31"/>
    </row>
    <row r="29" spans="1:13" ht="35.1" customHeight="1" thickBot="1" x14ac:dyDescent="0.2">
      <c r="A29" s="39">
        <v>19</v>
      </c>
      <c r="B29" s="40" t="s">
        <v>54</v>
      </c>
      <c r="C29" s="41">
        <v>2.0099999999999998</v>
      </c>
      <c r="D29" s="42"/>
      <c r="E29" s="43"/>
      <c r="F29" s="41">
        <v>2.0099999999999998</v>
      </c>
      <c r="G29" s="41">
        <v>2.0099999999999998</v>
      </c>
      <c r="H29" s="17"/>
      <c r="I29" s="17"/>
      <c r="J29" s="17"/>
      <c r="K29" s="44" t="s">
        <v>97</v>
      </c>
      <c r="L29" s="44" t="s">
        <v>99</v>
      </c>
      <c r="M29" s="45"/>
    </row>
  </sheetData>
  <mergeCells count="11">
    <mergeCell ref="H4:H5"/>
    <mergeCell ref="D4:D5"/>
    <mergeCell ref="E4:E5"/>
    <mergeCell ref="A1:M1"/>
    <mergeCell ref="K4:L4"/>
    <mergeCell ref="A4:A5"/>
    <mergeCell ref="M4:M5"/>
    <mergeCell ref="I4:J4"/>
    <mergeCell ref="F4:G4"/>
    <mergeCell ref="B4:B5"/>
    <mergeCell ref="C4:C5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하천기본현황</vt:lpstr>
      <vt:lpstr>하천기본현황!Print_Area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양성평등과</dc:creator>
  <cp:lastModifiedBy>user</cp:lastModifiedBy>
  <cp:lastPrinted>2021-01-21T06:06:01Z</cp:lastPrinted>
  <dcterms:created xsi:type="dcterms:W3CDTF">2006-02-03T02:46:45Z</dcterms:created>
  <dcterms:modified xsi:type="dcterms:W3CDTF">2026-01-20T01:29:18Z</dcterms:modified>
</cp:coreProperties>
</file>