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7055" windowHeight="9510"/>
  </bookViews>
  <sheets>
    <sheet name="2018년도" sheetId="2" r:id="rId1"/>
  </sheets>
  <calcPr calcId="144525"/>
</workbook>
</file>

<file path=xl/calcChain.xml><?xml version="1.0" encoding="utf-8"?>
<calcChain xmlns="http://schemas.openxmlformats.org/spreadsheetml/2006/main">
  <c r="J4" i="2" l="1"/>
  <c r="K4" i="2"/>
  <c r="E4" i="2"/>
  <c r="K6" i="2" l="1"/>
  <c r="G4" i="2"/>
  <c r="H4" i="2"/>
  <c r="F4" i="2"/>
  <c r="D4" i="2"/>
</calcChain>
</file>

<file path=xl/sharedStrings.xml><?xml version="1.0" encoding="utf-8"?>
<sst xmlns="http://schemas.openxmlformats.org/spreadsheetml/2006/main" count="19" uniqueCount="18">
  <si>
    <t>부문</t>
    <phoneticPr fontId="1" type="noConversion"/>
  </si>
  <si>
    <t>사업</t>
    <phoneticPr fontId="1" type="noConversion"/>
  </si>
  <si>
    <t>구분</t>
    <phoneticPr fontId="1" type="noConversion"/>
  </si>
  <si>
    <t>예산과목</t>
    <phoneticPr fontId="1" type="noConversion"/>
  </si>
  <si>
    <t>예산액</t>
    <phoneticPr fontId="1" type="noConversion"/>
  </si>
  <si>
    <t>다음년도 이월액</t>
    <phoneticPr fontId="1" type="noConversion"/>
  </si>
  <si>
    <t>집행잔액</t>
    <phoneticPr fontId="1" type="noConversion"/>
  </si>
  <si>
    <t>계</t>
    <phoneticPr fontId="1" type="noConversion"/>
  </si>
  <si>
    <t>명시이월</t>
    <phoneticPr fontId="1" type="noConversion"/>
  </si>
  <si>
    <t>사고이월</t>
    <phoneticPr fontId="1" type="noConversion"/>
  </si>
  <si>
    <t>계속비이월</t>
    <phoneticPr fontId="1" type="noConversion"/>
  </si>
  <si>
    <t>일반회계</t>
    <phoneticPr fontId="1" type="noConversion"/>
  </si>
  <si>
    <t>재난예방및대응체제구축</t>
    <phoneticPr fontId="1" type="noConversion"/>
  </si>
  <si>
    <t>재난관리기금</t>
    <phoneticPr fontId="1" type="noConversion"/>
  </si>
  <si>
    <t>재난방재·민방위</t>
    <phoneticPr fontId="1" type="noConversion"/>
  </si>
  <si>
    <t>2018년도 재난 및 수방대비 안전관리 분야 예산집행 현황</t>
    <phoneticPr fontId="1" type="noConversion"/>
  </si>
  <si>
    <t>지출액</t>
    <phoneticPr fontId="1" type="noConversion"/>
  </si>
  <si>
    <t>보조금 반납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</si>
</sst>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177" fontId="7" fillId="0" borderId="1" xfId="0" applyNumberFormat="1" applyFont="1" applyBorder="1">
      <alignment vertical="center"/>
    </xf>
    <xf numFmtId="177" fontId="7" fillId="0" borderId="3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D10" sqref="D10"/>
    </sheetView>
  </sheetViews>
  <sheetFormatPr defaultRowHeight="16.5" x14ac:dyDescent="0.3"/>
  <cols>
    <col min="1" max="1" width="14.375" customWidth="1"/>
    <col min="2" max="2" width="15.625" customWidth="1"/>
    <col min="3" max="3" width="20.5" customWidth="1"/>
    <col min="4" max="5" width="15.125" customWidth="1"/>
    <col min="6" max="6" width="15.625" customWidth="1"/>
    <col min="7" max="7" width="13.5" customWidth="1"/>
    <col min="8" max="8" width="13.625" customWidth="1"/>
    <col min="9" max="9" width="12.125" customWidth="1"/>
    <col min="10" max="10" width="14.5" customWidth="1"/>
    <col min="11" max="11" width="13.5" customWidth="1"/>
  </cols>
  <sheetData>
    <row r="1" spans="1:11" ht="31.5" x14ac:dyDescent="0.3">
      <c r="A1" s="11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0.100000000000001" customHeight="1" x14ac:dyDescent="0.3">
      <c r="A2" s="14" t="s">
        <v>2</v>
      </c>
      <c r="B2" s="16" t="s">
        <v>3</v>
      </c>
      <c r="C2" s="17"/>
      <c r="D2" s="18" t="s">
        <v>4</v>
      </c>
      <c r="E2" s="18" t="s">
        <v>16</v>
      </c>
      <c r="F2" s="18" t="s">
        <v>17</v>
      </c>
      <c r="G2" s="16" t="s">
        <v>5</v>
      </c>
      <c r="H2" s="17"/>
      <c r="I2" s="17"/>
      <c r="J2" s="19"/>
      <c r="K2" s="13" t="s">
        <v>6</v>
      </c>
    </row>
    <row r="3" spans="1:11" ht="20.100000000000001" customHeight="1" x14ac:dyDescent="0.3">
      <c r="A3" s="15"/>
      <c r="B3" s="9" t="s">
        <v>0</v>
      </c>
      <c r="C3" s="9" t="s">
        <v>1</v>
      </c>
      <c r="D3" s="15"/>
      <c r="E3" s="15"/>
      <c r="F3" s="15"/>
      <c r="G3" s="9" t="s">
        <v>7</v>
      </c>
      <c r="H3" s="9" t="s">
        <v>8</v>
      </c>
      <c r="I3" s="9" t="s">
        <v>9</v>
      </c>
      <c r="J3" s="9" t="s">
        <v>10</v>
      </c>
      <c r="K3" s="13"/>
    </row>
    <row r="4" spans="1:11" ht="20.100000000000001" customHeight="1" x14ac:dyDescent="0.3">
      <c r="A4" s="10" t="s">
        <v>7</v>
      </c>
      <c r="B4" s="9"/>
      <c r="C4" s="9"/>
      <c r="D4" s="1">
        <f>SUM(D5:D6)</f>
        <v>19970585163</v>
      </c>
      <c r="E4" s="1">
        <f>SUM(E5:E6)</f>
        <v>6428068490</v>
      </c>
      <c r="F4" s="1">
        <f>SUM(F5:F6)</f>
        <v>5025240</v>
      </c>
      <c r="G4" s="1">
        <f>SUM(G5:G6)</f>
        <v>3882431150</v>
      </c>
      <c r="H4" s="1">
        <f>SUM(H5:H6)</f>
        <v>70000000</v>
      </c>
      <c r="I4" s="1"/>
      <c r="J4" s="1">
        <f t="shared" ref="I4:K4" si="0">SUM(J5:J6)</f>
        <v>3812431150</v>
      </c>
      <c r="K4" s="1">
        <f t="shared" si="0"/>
        <v>10405039583</v>
      </c>
    </row>
    <row r="5" spans="1:11" ht="20.100000000000001" customHeight="1" x14ac:dyDescent="0.3">
      <c r="A5" s="2" t="s">
        <v>11</v>
      </c>
      <c r="B5" s="2" t="s">
        <v>14</v>
      </c>
      <c r="C5" s="2" t="s">
        <v>12</v>
      </c>
      <c r="D5" s="3">
        <v>9592423100</v>
      </c>
      <c r="E5" s="3">
        <v>5678089190</v>
      </c>
      <c r="F5" s="3">
        <v>5025240</v>
      </c>
      <c r="G5" s="1">
        <v>3882431150</v>
      </c>
      <c r="H5" s="1">
        <v>70000000</v>
      </c>
      <c r="I5" s="1"/>
      <c r="J5" s="1">
        <v>3812431150</v>
      </c>
      <c r="K5" s="1">
        <v>26877520</v>
      </c>
    </row>
    <row r="6" spans="1:11" ht="20.100000000000001" customHeight="1" x14ac:dyDescent="0.3">
      <c r="A6" s="2" t="s">
        <v>13</v>
      </c>
      <c r="B6" s="4"/>
      <c r="C6" s="5"/>
      <c r="D6" s="6">
        <v>10378162063</v>
      </c>
      <c r="E6" s="6">
        <v>749979300</v>
      </c>
      <c r="F6" s="6"/>
      <c r="G6" s="7"/>
      <c r="H6" s="7"/>
      <c r="I6" s="7"/>
      <c r="J6" s="7"/>
      <c r="K6" s="8">
        <f>D6-F6</f>
        <v>10378162063</v>
      </c>
    </row>
    <row r="7" spans="1:11" ht="20.100000000000001" customHeight="1" x14ac:dyDescent="0.3"/>
  </sheetData>
  <mergeCells count="8">
    <mergeCell ref="A1:K1"/>
    <mergeCell ref="A2:A3"/>
    <mergeCell ref="B2:C2"/>
    <mergeCell ref="D2:D3"/>
    <mergeCell ref="F2:F3"/>
    <mergeCell ref="G2:J2"/>
    <mergeCell ref="K2:K3"/>
    <mergeCell ref="E2:E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2018년도</vt:lpstr>
    </vt:vector>
  </TitlesOfParts>
  <Company>Samsung 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2012-04-16T12:23:29Z</cp:lastPrinted>
  <dcterms:created xsi:type="dcterms:W3CDTF">2010-10-12T06:51:00Z</dcterms:created>
  <dcterms:modified xsi:type="dcterms:W3CDTF">2019-03-28T06:27:46Z</dcterms:modified>
</cp:coreProperties>
</file>