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410" windowHeight="9915"/>
  </bookViews>
  <sheets>
    <sheet name="2022.8." sheetId="8" r:id="rId1"/>
    <sheet name="2022.7." sheetId="7" r:id="rId2"/>
    <sheet name="2022.6." sheetId="6" r:id="rId3"/>
    <sheet name="2022.5." sheetId="5" r:id="rId4"/>
    <sheet name="2022.4." sheetId="4" r:id="rId5"/>
    <sheet name="2022.3." sheetId="3" r:id="rId6"/>
    <sheet name="2022.2." sheetId="2" r:id="rId7"/>
    <sheet name="2022.1." sheetId="1" r:id="rId8"/>
  </sheets>
  <definedNames>
    <definedName name="_xlnm._FilterDatabase" localSheetId="2" hidden="1">'2022.6.'!$A$1:$BQ$6</definedName>
  </definedNames>
  <calcPr calcId="152511"/>
</workbook>
</file>

<file path=xl/calcChain.xml><?xml version="1.0" encoding="utf-8"?>
<calcChain xmlns="http://schemas.openxmlformats.org/spreadsheetml/2006/main">
  <c r="G1" i="6" l="1"/>
</calcChain>
</file>

<file path=xl/sharedStrings.xml><?xml version="1.0" encoding="utf-8"?>
<sst xmlns="http://schemas.openxmlformats.org/spreadsheetml/2006/main" count="1238" uniqueCount="183">
  <si>
    <t>시설명</t>
    <phoneticPr fontId="1" type="noConversion"/>
  </si>
  <si>
    <t>소재지</t>
    <phoneticPr fontId="1" type="noConversion"/>
  </si>
  <si>
    <t>항목</t>
    <phoneticPr fontId="1" type="noConversion"/>
  </si>
  <si>
    <t>일반세균</t>
    <phoneticPr fontId="1" type="noConversion"/>
  </si>
  <si>
    <t>총대장균군</t>
    <phoneticPr fontId="1" type="noConversion"/>
  </si>
  <si>
    <t>대장균</t>
    <phoneticPr fontId="1" type="noConversion"/>
  </si>
  <si>
    <t>암모니아성
질소</t>
    <phoneticPr fontId="1" type="noConversion"/>
  </si>
  <si>
    <t>질산성질소</t>
    <phoneticPr fontId="1" type="noConversion"/>
  </si>
  <si>
    <t>판정</t>
    <phoneticPr fontId="1" type="noConversion"/>
  </si>
  <si>
    <t>기준</t>
    <phoneticPr fontId="1" type="noConversion"/>
  </si>
  <si>
    <t>100CFU/㎖
이하</t>
    <phoneticPr fontId="1" type="noConversion"/>
  </si>
  <si>
    <t>불검출/100㎖
이하</t>
    <phoneticPr fontId="1" type="noConversion"/>
  </si>
  <si>
    <t>0.50㎎/ℓ
이하</t>
    <phoneticPr fontId="1" type="noConversion"/>
  </si>
  <si>
    <t>10.0㎎/ℓ
이하</t>
    <phoneticPr fontId="1" type="noConversion"/>
  </si>
  <si>
    <t>불검출/100㎖
이하</t>
    <phoneticPr fontId="1" type="noConversion"/>
  </si>
  <si>
    <t>과망간산칼륨소비량</t>
    <phoneticPr fontId="1" type="noConversion"/>
  </si>
  <si>
    <t>불검출</t>
    <phoneticPr fontId="1" type="noConversion"/>
  </si>
  <si>
    <t>적합</t>
    <phoneticPr fontId="1" type="noConversion"/>
  </si>
  <si>
    <t>불검출</t>
    <phoneticPr fontId="1" type="noConversion"/>
  </si>
  <si>
    <t>적합</t>
    <phoneticPr fontId="1" type="noConversion"/>
  </si>
  <si>
    <t>적합</t>
    <phoneticPr fontId="1" type="noConversion"/>
  </si>
  <si>
    <t>불검출</t>
    <phoneticPr fontId="1" type="noConversion"/>
  </si>
  <si>
    <t>번호</t>
    <phoneticPr fontId="1" type="noConversion"/>
  </si>
  <si>
    <t>귀래면 운계리 1086-2</t>
    <phoneticPr fontId="1" type="noConversion"/>
  </si>
  <si>
    <t>행구동 76-1</t>
    <phoneticPr fontId="1" type="noConversion"/>
  </si>
  <si>
    <t>봉산동 96-2</t>
    <phoneticPr fontId="1" type="noConversion"/>
  </si>
  <si>
    <t>태장동 산191-1</t>
    <phoneticPr fontId="1" type="noConversion"/>
  </si>
  <si>
    <t>태장동 산124-3</t>
    <phoneticPr fontId="1" type="noConversion"/>
  </si>
  <si>
    <t>태장동 362-22</t>
    <phoneticPr fontId="1" type="noConversion"/>
  </si>
  <si>
    <t>우산동 산7</t>
    <phoneticPr fontId="1" type="noConversion"/>
  </si>
  <si>
    <t>구룡골샘물</t>
    <phoneticPr fontId="1" type="noConversion"/>
  </si>
  <si>
    <t>우두산샘물</t>
    <phoneticPr fontId="1" type="noConversion"/>
  </si>
  <si>
    <t>보현사샘물</t>
    <phoneticPr fontId="1" type="noConversion"/>
  </si>
  <si>
    <t>현충탑샘물</t>
    <phoneticPr fontId="1" type="noConversion"/>
  </si>
  <si>
    <t>밤나무골샘물</t>
    <phoneticPr fontId="1" type="noConversion"/>
  </si>
  <si>
    <t>국형사샘물</t>
    <phoneticPr fontId="1" type="noConversion"/>
  </si>
  <si>
    <t>구사샘물</t>
    <phoneticPr fontId="1" type="noConversion"/>
  </si>
  <si>
    <t>2022.01.18.</t>
  </si>
  <si>
    <t>2022.01.18.</t>
    <phoneticPr fontId="1" type="noConversion"/>
  </si>
  <si>
    <t>불검출</t>
    <phoneticPr fontId="1" type="noConversion"/>
  </si>
  <si>
    <t>불검출</t>
    <phoneticPr fontId="1" type="noConversion"/>
  </si>
  <si>
    <t>10.0㎎/ℓ
이하</t>
  </si>
  <si>
    <t>수질기준 
초과항목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</si>
  <si>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</si>
  <si>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</si>
  <si>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</si>
  <si>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6항목</t>
    <phoneticPr fontId="1" type="noConversion"/>
  </si>
  <si>
    <t>비고</t>
    <phoneticPr fontId="1" type="noConversion"/>
  </si>
  <si>
    <t>수질검사 채수일</t>
    <phoneticPr fontId="1" type="noConversion"/>
  </si>
  <si>
    <t>2022.02.15.</t>
  </si>
  <si>
    <t>2022.02.15.</t>
    <phoneticPr fontId="1" type="noConversion"/>
  </si>
  <si>
    <t>2022년 3월 원주시 먹는물공동시설 수질검사 결과</t>
    <phoneticPr fontId="1" type="noConversion"/>
  </si>
  <si>
    <t>2022.03.22.</t>
  </si>
  <si>
    <t>2022.03.22.</t>
    <phoneticPr fontId="1" type="noConversion"/>
  </si>
  <si>
    <t>불검출</t>
    <phoneticPr fontId="1" type="noConversion"/>
  </si>
  <si>
    <t>2022년 2월 원주시 먹는물공동시설 수질검사 결과</t>
    <phoneticPr fontId="1" type="noConversion"/>
  </si>
  <si>
    <t>2022년 1월 원주시 먹는물공동시설 수질검사 결과</t>
    <phoneticPr fontId="1" type="noConversion"/>
  </si>
  <si>
    <t>정기</t>
  </si>
  <si>
    <t>정기</t>
    <phoneticPr fontId="1" type="noConversion"/>
  </si>
  <si>
    <t>2022년 4월 원주시 먹는물공동시설 수질검사 결과</t>
    <phoneticPr fontId="1" type="noConversion"/>
  </si>
  <si>
    <t>2022.04.21.</t>
  </si>
  <si>
    <t>2022.04.21.</t>
    <phoneticPr fontId="1" type="noConversion"/>
  </si>
  <si>
    <t>2022년 5월 원주시 먹는물공동시설 수질검사 결과</t>
    <phoneticPr fontId="1" type="noConversion"/>
  </si>
  <si>
    <t>2022.05.26.</t>
  </si>
  <si>
    <t>2022.05.26.</t>
    <phoneticPr fontId="1" type="noConversion"/>
  </si>
  <si>
    <t>관리기관</t>
  </si>
  <si>
    <t>고유번호</t>
  </si>
  <si>
    <t>공동시설명</t>
  </si>
  <si>
    <t>검사시기/분기</t>
  </si>
  <si>
    <t>미생물</t>
  </si>
  <si>
    <t>건강상유해영향무기물질</t>
  </si>
  <si>
    <t>건강상유해영향유기물질</t>
  </si>
  <si>
    <t>심미적영향물질</t>
    <phoneticPr fontId="9" type="noConversion"/>
  </si>
  <si>
    <t>부적합시 재검사 결과</t>
  </si>
  <si>
    <t>년</t>
  </si>
  <si>
    <t>분기</t>
  </si>
  <si>
    <t>채수일자</t>
  </si>
  <si>
    <t>검사여부</t>
  </si>
  <si>
    <t>미검사사유</t>
  </si>
  <si>
    <t>검사기관</t>
  </si>
  <si>
    <t>검사담당자</t>
  </si>
  <si>
    <t>검사일자</t>
  </si>
  <si>
    <t>O</t>
  </si>
  <si>
    <t>일반세균(또는 저온)</t>
    <phoneticPr fontId="9" type="noConversion"/>
  </si>
  <si>
    <t>일반세균 중온</t>
  </si>
  <si>
    <t xml:space="preserve">총대장균군 </t>
  </si>
  <si>
    <t xml:space="preserve">대장균 </t>
  </si>
  <si>
    <t xml:space="preserve">분원성대장균군 </t>
  </si>
  <si>
    <t>분원성연쇄상구균</t>
  </si>
  <si>
    <t>녹농균</t>
  </si>
  <si>
    <t>살모넬라</t>
  </si>
  <si>
    <t>쉬겔라</t>
  </si>
  <si>
    <t>아황산환원혐기성포자형성균</t>
  </si>
  <si>
    <t>여시니아균</t>
  </si>
  <si>
    <t xml:space="preserve">납 </t>
  </si>
  <si>
    <t xml:space="preserve">불소 </t>
  </si>
  <si>
    <t xml:space="preserve">비소 </t>
  </si>
  <si>
    <t xml:space="preserve">셀레늄 </t>
  </si>
  <si>
    <t>수은</t>
  </si>
  <si>
    <t xml:space="preserve">시안 </t>
  </si>
  <si>
    <t xml:space="preserve">크롬 </t>
  </si>
  <si>
    <t xml:space="preserve">암모니아성 질소 </t>
  </si>
  <si>
    <t>질산성 질소</t>
  </si>
  <si>
    <t xml:space="preserve">카드뮴 </t>
  </si>
  <si>
    <t>붕소</t>
    <phoneticPr fontId="9" type="noConversion"/>
  </si>
  <si>
    <t>브롬산염</t>
  </si>
  <si>
    <t>우라늄</t>
    <phoneticPr fontId="9" type="noConversion"/>
  </si>
  <si>
    <t xml:space="preserve">페놀 </t>
  </si>
  <si>
    <t>다이아지논</t>
  </si>
  <si>
    <t xml:space="preserve">파라티온 </t>
  </si>
  <si>
    <t xml:space="preserve">페니트로티온 </t>
  </si>
  <si>
    <t xml:space="preserve">카바릴 </t>
  </si>
  <si>
    <t xml:space="preserve">1.1.1-트리클로로에탄 </t>
  </si>
  <si>
    <t>테트라클로로에틸렌</t>
  </si>
  <si>
    <t xml:space="preserve">트리클로로에틸렌 </t>
  </si>
  <si>
    <t xml:space="preserve">디클로로메탄 </t>
  </si>
  <si>
    <t xml:space="preserve">벤젠 </t>
  </si>
  <si>
    <t>톨루엔</t>
  </si>
  <si>
    <t xml:space="preserve">에틸벤젠 </t>
  </si>
  <si>
    <t xml:space="preserve">크실렌 </t>
  </si>
  <si>
    <t xml:space="preserve">1.1디클로로에틸렌 </t>
  </si>
  <si>
    <t xml:space="preserve">사염화탄소 </t>
  </si>
  <si>
    <t xml:space="preserve">1,2-디브로모-3-클로로프로판 </t>
  </si>
  <si>
    <t xml:space="preserve">1,4-다이옥산 </t>
  </si>
  <si>
    <t xml:space="preserve">경도 </t>
    <phoneticPr fontId="9" type="noConversion"/>
  </si>
  <si>
    <t xml:space="preserve">과망간산칼륨소비량 </t>
  </si>
  <si>
    <t>냄새(소독외의 냄새)</t>
  </si>
  <si>
    <t xml:space="preserve">동 </t>
  </si>
  <si>
    <t xml:space="preserve">색도 </t>
  </si>
  <si>
    <t>세제(음이온계면활성제)</t>
  </si>
  <si>
    <t xml:space="preserve">수소이온농도 </t>
  </si>
  <si>
    <t>아연</t>
  </si>
  <si>
    <t>염소이온</t>
  </si>
  <si>
    <t>철</t>
  </si>
  <si>
    <t>망간</t>
  </si>
  <si>
    <t xml:space="preserve">탁도 </t>
  </si>
  <si>
    <t>황산이온</t>
  </si>
  <si>
    <t>알루미늄</t>
  </si>
  <si>
    <t>일자</t>
  </si>
  <si>
    <t>항목</t>
  </si>
  <si>
    <t>조치내용</t>
  </si>
  <si>
    <t>CFU/mL</t>
    <phoneticPr fontId="9" type="noConversion"/>
  </si>
  <si>
    <t>CFU/mL</t>
  </si>
  <si>
    <t>mL</t>
  </si>
  <si>
    <t>L</t>
  </si>
  <si>
    <t>㎎/L</t>
  </si>
  <si>
    <t>검출, 불검출</t>
  </si>
  <si>
    <t>도</t>
  </si>
  <si>
    <t/>
  </si>
  <si>
    <t>NTU</t>
  </si>
  <si>
    <t>㎎/L</t>
    <phoneticPr fontId="9" type="noConversion"/>
  </si>
  <si>
    <t>강원</t>
  </si>
  <si>
    <t>PUB_2323</t>
  </si>
  <si>
    <t>원주시 구사샘물</t>
    <phoneticPr fontId="9" type="noConversion"/>
  </si>
  <si>
    <t>2022</t>
  </si>
  <si>
    <t>2/4</t>
    <phoneticPr fontId="9" type="noConversion"/>
  </si>
  <si>
    <t>2022.06.14.</t>
    <phoneticPr fontId="9" type="noConversion"/>
  </si>
  <si>
    <t>검사</t>
    <phoneticPr fontId="9" type="noConversion"/>
  </si>
  <si>
    <t>강원도보건환경연구원</t>
    <phoneticPr fontId="9" type="noConversion"/>
  </si>
  <si>
    <t>최재경</t>
    <phoneticPr fontId="9" type="noConversion"/>
  </si>
  <si>
    <t>불검출</t>
    <phoneticPr fontId="9" type="noConversion"/>
  </si>
  <si>
    <t>PUB_2325</t>
  </si>
  <si>
    <t>원주시 우두산샘물</t>
  </si>
  <si>
    <t>2022.06.14.</t>
  </si>
  <si>
    <t>PUB_2326</t>
  </si>
  <si>
    <t>원주시 현충탑샘물</t>
    <phoneticPr fontId="9" type="noConversion"/>
  </si>
  <si>
    <t>PUB_2327</t>
  </si>
  <si>
    <t>원주시 보현사샘물</t>
    <phoneticPr fontId="9" type="noConversion"/>
  </si>
  <si>
    <t>PUB_2328</t>
  </si>
  <si>
    <t>원주시 구룡골샘물</t>
    <phoneticPr fontId="9" type="noConversion"/>
  </si>
  <si>
    <t>검출</t>
    <phoneticPr fontId="9" type="noConversion"/>
  </si>
  <si>
    <t>2022.07.04.</t>
    <phoneticPr fontId="9" type="noConversion"/>
  </si>
  <si>
    <t>PUB_2329</t>
  </si>
  <si>
    <t>원주시 국형사샘물</t>
    <phoneticPr fontId="9" type="noConversion"/>
  </si>
  <si>
    <t>PUB_2331</t>
  </si>
  <si>
    <t>원주시 밤나무골샘물</t>
    <phoneticPr fontId="9" type="noConversion"/>
  </si>
  <si>
    <t>총대장균군 ("적합")</t>
    <phoneticPr fontId="9" type="noConversion"/>
  </si>
  <si>
    <t>주변 청소 및 자외선소독기 점검 등</t>
    <phoneticPr fontId="9" type="noConversion"/>
  </si>
  <si>
    <t>2022년 7월 원주시 먹는물공동시설 수질검사 결과</t>
    <phoneticPr fontId="1" type="noConversion"/>
  </si>
  <si>
    <t>2022.07.26.</t>
  </si>
  <si>
    <t>2022.07.26.</t>
    <phoneticPr fontId="1" type="noConversion"/>
  </si>
  <si>
    <t>2022년 8월 원주시 먹는물공동시설 수질검사 결과</t>
    <phoneticPr fontId="1" type="noConversion"/>
  </si>
  <si>
    <t>2022.08.18.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</si>
</sst>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b/>
      <sz val="20"/>
      <color theme="1"/>
      <name val="한컴 고딕"/>
      <family val="3"/>
      <charset val="129"/>
    </font>
    <font>
      <sz val="10"/>
      <color theme="1"/>
      <name val="한컴 고딕"/>
      <family val="3"/>
      <charset val="129"/>
    </font>
    <font>
      <b/>
      <sz val="11"/>
      <color theme="1"/>
      <name val="한컴 고딕"/>
      <family val="3"/>
      <charset val="129"/>
    </font>
    <font>
      <sz val="11"/>
      <color theme="1"/>
      <name val="한컴 고딕"/>
      <family val="3"/>
      <charset val="129"/>
    </font>
    <font>
      <b/>
      <sz val="11"/>
      <name val="한컴 고딕"/>
      <family val="3"/>
      <charset val="129"/>
    </font>
    <font>
      <sz val="11"/>
      <color indexed="8"/>
      <name val="맑은 고딕"/>
      <family val="3"/>
      <charset val="129"/>
    </font>
    <font>
      <b/>
      <sz val="10"/>
      <name val="돋움"/>
      <family val="3"/>
      <charset val="129"/>
    </font>
    <font>
      <b/>
      <sz val="11"/>
      <name val="돋움"/>
      <family val="3"/>
      <charset val="129"/>
    </font>
    <font>
      <sz val="11"/>
      <name val="맑은 고딕"/>
      <family val="3"/>
      <charset val="129"/>
    </font>
    <font>
      <sz val="11"/>
      <color rgb="FF0000FF"/>
      <name val="맑은 고딕"/>
      <family val="3"/>
      <charset val="129"/>
    </font>
    <font>
      <sz val="10"/>
      <name val="돋움"/>
      <family val="3"/>
      <charset val="129"/>
    </font>
    <font>
      <b/>
      <sz val="11"/>
      <name val="맑은 고딕"/>
      <family val="3"/>
      <charset val="129"/>
    </font>
    <font>
      <sz val="10"/>
      <name val="돋음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rgb="FFFF0000"/>
      <name val="맑은 고딕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3" fillId="0" borderId="0" xfId="1" applyFont="1" applyProtection="1">
      <alignment vertical="center"/>
    </xf>
    <xf numFmtId="49" fontId="14" fillId="0" borderId="2" xfId="1" applyNumberFormat="1" applyFont="1" applyBorder="1" applyAlignment="1" applyProtection="1">
      <alignment vertical="center" wrapText="1"/>
    </xf>
    <xf numFmtId="49" fontId="14" fillId="9" borderId="2" xfId="1" applyNumberFormat="1" applyFont="1" applyFill="1" applyBorder="1" applyAlignment="1" applyProtection="1">
      <alignment vertical="center" wrapText="1"/>
    </xf>
    <xf numFmtId="49" fontId="14" fillId="0" borderId="2" xfId="1" applyNumberFormat="1" applyFont="1" applyBorder="1" applyAlignment="1" applyProtection="1">
      <alignment horizontal="center" vertical="center" wrapText="1"/>
    </xf>
    <xf numFmtId="49" fontId="14" fillId="10" borderId="2" xfId="1" applyNumberFormat="1" applyFont="1" applyFill="1" applyBorder="1" applyAlignment="1" applyProtection="1">
      <alignment horizontal="center" vertical="center" wrapText="1"/>
    </xf>
    <xf numFmtId="49" fontId="14" fillId="10" borderId="2" xfId="1" applyNumberFormat="1" applyFont="1" applyFill="1" applyBorder="1" applyAlignment="1" applyProtection="1">
      <alignment horizontal="center" vertical="center"/>
    </xf>
    <xf numFmtId="49" fontId="14" fillId="11" borderId="2" xfId="1" applyNumberFormat="1" applyFont="1" applyFill="1" applyBorder="1" applyAlignment="1" applyProtection="1">
      <alignment horizontal="center" vertical="center" wrapText="1"/>
    </xf>
    <xf numFmtId="49" fontId="14" fillId="11" borderId="2" xfId="1" applyNumberFormat="1" applyFont="1" applyFill="1" applyBorder="1" applyAlignment="1" applyProtection="1">
      <alignment horizontal="center" vertical="center"/>
    </xf>
    <xf numFmtId="49" fontId="14" fillId="0" borderId="2" xfId="1" applyNumberFormat="1" applyFont="1" applyFill="1" applyBorder="1" applyAlignment="1" applyProtection="1">
      <alignment horizontal="center" vertical="center" wrapText="1"/>
    </xf>
    <xf numFmtId="49" fontId="14" fillId="0" borderId="2" xfId="1" applyNumberFormat="1" applyFont="1" applyFill="1" applyBorder="1" applyAlignment="1" applyProtection="1">
      <alignment horizontal="center" vertical="center"/>
    </xf>
    <xf numFmtId="49" fontId="12" fillId="7" borderId="2" xfId="1" applyNumberFormat="1" applyFont="1" applyFill="1" applyBorder="1" applyAlignment="1" applyProtection="1">
      <alignment horizontal="center" vertical="center"/>
    </xf>
    <xf numFmtId="49" fontId="14" fillId="0" borderId="2" xfId="1" applyNumberFormat="1" applyFont="1" applyBorder="1" applyAlignment="1" applyProtection="1">
      <alignment horizontal="center" vertical="center"/>
    </xf>
    <xf numFmtId="49" fontId="14" fillId="0" borderId="2" xfId="1" applyNumberFormat="1" applyFont="1" applyBorder="1" applyAlignment="1" applyProtection="1">
      <alignment horizontal="center" vertical="center" wrapText="1" shrinkToFit="1"/>
    </xf>
    <xf numFmtId="49" fontId="14" fillId="0" borderId="2" xfId="1" applyNumberFormat="1" applyFont="1" applyFill="1" applyBorder="1" applyAlignment="1" applyProtection="1">
      <alignment vertical="center"/>
    </xf>
    <xf numFmtId="49" fontId="14" fillId="9" borderId="2" xfId="1" applyNumberFormat="1" applyFont="1" applyFill="1" applyBorder="1" applyAlignment="1" applyProtection="1">
      <alignment vertical="center"/>
    </xf>
    <xf numFmtId="49" fontId="14" fillId="9" borderId="2" xfId="1" applyNumberFormat="1" applyFont="1" applyFill="1" applyBorder="1" applyAlignment="1" applyProtection="1">
      <alignment horizontal="center" vertical="center"/>
    </xf>
    <xf numFmtId="49" fontId="16" fillId="0" borderId="2" xfId="1" applyNumberFormat="1" applyFont="1" applyBorder="1" applyAlignment="1" applyProtection="1">
      <alignment horizontal="center" vertical="center"/>
    </xf>
    <xf numFmtId="49" fontId="16" fillId="0" borderId="2" xfId="1" applyNumberFormat="1" applyFont="1" applyFill="1" applyBorder="1" applyAlignment="1" applyProtection="1">
      <alignment horizontal="center" vertical="center"/>
    </xf>
    <xf numFmtId="49" fontId="16" fillId="9" borderId="2" xfId="1" applyNumberFormat="1" applyFont="1" applyFill="1" applyBorder="1" applyAlignment="1" applyProtection="1">
      <alignment horizontal="center" vertical="center"/>
    </xf>
    <xf numFmtId="49" fontId="14" fillId="0" borderId="2" xfId="1" applyNumberFormat="1" applyFont="1" applyBorder="1" applyAlignment="1" applyProtection="1">
      <alignment horizontal="right" vertical="center"/>
    </xf>
    <xf numFmtId="0" fontId="9" fillId="0" borderId="2" xfId="1" applyBorder="1" applyAlignment="1">
      <alignment horizontal="center" vertical="center"/>
    </xf>
    <xf numFmtId="49" fontId="9" fillId="0" borderId="2" xfId="1" applyNumberForma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1" fontId="13" fillId="0" borderId="0" xfId="1" applyNumberFormat="1" applyFont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13" fillId="0" borderId="0" xfId="1" applyFont="1" applyAlignment="1" applyProtection="1">
      <alignment vertical="center"/>
    </xf>
    <xf numFmtId="0" fontId="13" fillId="0" borderId="0" xfId="1" applyFont="1" applyFill="1" applyAlignment="1" applyProtection="1">
      <alignment vertical="center"/>
    </xf>
    <xf numFmtId="0" fontId="13" fillId="9" borderId="0" xfId="1" applyFont="1" applyFill="1" applyAlignment="1" applyProtection="1">
      <alignment vertical="center"/>
    </xf>
    <xf numFmtId="0" fontId="13" fillId="11" borderId="0" xfId="1" applyFont="1" applyFill="1" applyAlignment="1" applyProtection="1">
      <alignment horizontal="center" vertical="center"/>
    </xf>
    <xf numFmtId="0" fontId="13" fillId="0" borderId="0" xfId="1" applyFont="1" applyFill="1" applyAlignment="1" applyProtection="1">
      <alignment horizontal="center" vertical="center"/>
    </xf>
    <xf numFmtId="0" fontId="13" fillId="0" borderId="0" xfId="1" applyFont="1" applyFill="1" applyProtection="1">
      <alignment vertical="center"/>
    </xf>
    <xf numFmtId="0" fontId="13" fillId="11" borderId="0" xfId="1" applyFont="1" applyFill="1" applyProtection="1">
      <alignment vertical="center"/>
    </xf>
    <xf numFmtId="49" fontId="13" fillId="0" borderId="0" xfId="1" applyNumberFormat="1" applyFont="1" applyAlignment="1" applyProtection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10" fillId="6" borderId="5" xfId="1" applyNumberFormat="1" applyFont="1" applyFill="1" applyBorder="1" applyAlignment="1" applyProtection="1">
      <alignment horizontal="center" vertical="center" wrapText="1"/>
    </xf>
    <xf numFmtId="49" fontId="10" fillId="6" borderId="6" xfId="1" applyNumberFormat="1" applyFont="1" applyFill="1" applyBorder="1" applyAlignment="1" applyProtection="1">
      <alignment horizontal="center" vertical="center" wrapText="1"/>
    </xf>
    <xf numFmtId="49" fontId="10" fillId="6" borderId="7" xfId="1" applyNumberFormat="1" applyFont="1" applyFill="1" applyBorder="1" applyAlignment="1" applyProtection="1">
      <alignment horizontal="center" vertical="center" wrapText="1"/>
    </xf>
    <xf numFmtId="49" fontId="10" fillId="5" borderId="3" xfId="1" applyNumberFormat="1" applyFont="1" applyFill="1" applyBorder="1" applyAlignment="1" applyProtection="1">
      <alignment vertical="center"/>
    </xf>
    <xf numFmtId="49" fontId="10" fillId="5" borderId="8" xfId="1" applyNumberFormat="1" applyFont="1" applyFill="1" applyBorder="1" applyAlignment="1" applyProtection="1">
      <alignment vertical="center"/>
    </xf>
    <xf numFmtId="49" fontId="10" fillId="5" borderId="4" xfId="1" applyNumberFormat="1" applyFont="1" applyFill="1" applyBorder="1" applyAlignment="1" applyProtection="1">
      <alignment vertical="center"/>
    </xf>
    <xf numFmtId="49" fontId="10" fillId="5" borderId="2" xfId="1" applyNumberFormat="1" applyFont="1" applyFill="1" applyBorder="1" applyAlignment="1" applyProtection="1">
      <alignment horizontal="center" vertical="center"/>
    </xf>
    <xf numFmtId="49" fontId="15" fillId="5" borderId="2" xfId="1" applyNumberFormat="1" applyFont="1" applyFill="1" applyBorder="1" applyAlignment="1" applyProtection="1">
      <alignment horizontal="center" vertical="center"/>
    </xf>
    <xf numFmtId="49" fontId="10" fillId="3" borderId="2" xfId="1" applyNumberFormat="1" applyFont="1" applyFill="1" applyBorder="1" applyAlignment="1" applyProtection="1">
      <alignment horizontal="center" vertical="center"/>
    </xf>
    <xf numFmtId="49" fontId="10" fillId="4" borderId="2" xfId="1" applyNumberFormat="1" applyFont="1" applyFill="1" applyBorder="1" applyAlignment="1" applyProtection="1">
      <alignment horizontal="center" vertical="center"/>
    </xf>
    <xf numFmtId="49" fontId="10" fillId="5" borderId="2" xfId="1" applyNumberFormat="1" applyFont="1" applyFill="1" applyBorder="1" applyAlignment="1" applyProtection="1">
      <alignment horizontal="center" vertical="center" wrapText="1"/>
    </xf>
    <xf numFmtId="49" fontId="10" fillId="3" borderId="2" xfId="1" applyNumberFormat="1" applyFont="1" applyFill="1" applyBorder="1" applyAlignment="1" applyProtection="1">
      <alignment horizontal="center" vertical="center" wrapText="1"/>
    </xf>
    <xf numFmtId="49" fontId="15" fillId="3" borderId="2" xfId="1" applyNumberFormat="1" applyFont="1" applyFill="1" applyBorder="1" applyAlignment="1" applyProtection="1">
      <alignment horizontal="center" vertical="center"/>
    </xf>
    <xf numFmtId="49" fontId="10" fillId="8" borderId="2" xfId="1" applyNumberFormat="1" applyFont="1" applyFill="1" applyBorder="1" applyAlignment="1" applyProtection="1">
      <alignment horizontal="center" vertical="center"/>
    </xf>
    <xf numFmtId="49" fontId="15" fillId="8" borderId="2" xfId="1" applyNumberFormat="1" applyFont="1" applyFill="1" applyBorder="1" applyAlignment="1" applyProtection="1">
      <alignment horizontal="center" vertical="center"/>
    </xf>
    <xf numFmtId="49" fontId="10" fillId="8" borderId="3" xfId="1" applyNumberFormat="1" applyFont="1" applyFill="1" applyBorder="1" applyAlignment="1" applyProtection="1">
      <alignment horizontal="center" vertical="center"/>
    </xf>
    <xf numFmtId="49" fontId="10" fillId="8" borderId="8" xfId="1" applyNumberFormat="1" applyFont="1" applyFill="1" applyBorder="1" applyAlignment="1" applyProtection="1">
      <alignment horizontal="center" vertical="center"/>
    </xf>
    <xf numFmtId="49" fontId="10" fillId="8" borderId="4" xfId="1" applyNumberFormat="1" applyFont="1" applyFill="1" applyBorder="1" applyAlignment="1" applyProtection="1">
      <alignment horizontal="center" vertical="center"/>
    </xf>
    <xf numFmtId="49" fontId="14" fillId="7" borderId="2" xfId="1" applyNumberFormat="1" applyFont="1" applyFill="1" applyBorder="1" applyAlignment="1" applyProtection="1">
      <alignment horizontal="center" vertical="center"/>
    </xf>
    <xf numFmtId="49" fontId="10" fillId="6" borderId="2" xfId="1" applyNumberFormat="1" applyFont="1" applyFill="1" applyBorder="1" applyAlignment="1" applyProtection="1">
      <alignment horizontal="center" vertical="center" wrapText="1"/>
    </xf>
    <xf numFmtId="49" fontId="11" fillId="6" borderId="5" xfId="1" applyNumberFormat="1" applyFont="1" applyFill="1" applyBorder="1" applyAlignment="1" applyProtection="1">
      <alignment horizontal="center" vertical="center" wrapText="1" shrinkToFit="1"/>
    </xf>
    <xf numFmtId="49" fontId="11" fillId="6" borderId="6" xfId="1" applyNumberFormat="1" applyFont="1" applyFill="1" applyBorder="1" applyAlignment="1" applyProtection="1">
      <alignment horizontal="center" vertical="center" wrapText="1" shrinkToFit="1"/>
    </xf>
    <xf numFmtId="49" fontId="12" fillId="7" borderId="2" xfId="1" applyNumberFormat="1" applyFont="1" applyFill="1" applyBorder="1" applyAlignment="1" applyProtection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view="pageBreakPreview" zoomScale="115" zoomScaleNormal="100" zoomScaleSheetLayoutView="115" workbookViewId="0">
      <selection activeCell="G21" sqref="G21"/>
    </sheetView>
  </sheetViews>
  <sheetFormatPr defaultRowHeight="16.5"/>
  <cols>
    <col min="2" max="2" width="12.5" bestFit="1" customWidth="1"/>
    <col min="3" max="3" width="21" bestFit="1" customWidth="1"/>
    <col min="4" max="4" width="12.625" bestFit="1" customWidth="1"/>
    <col min="6" max="6" width="10.625" customWidth="1"/>
    <col min="7" max="7" width="12" customWidth="1"/>
    <col min="8" max="8" width="11.125" customWidth="1"/>
    <col min="9" max="9" width="11.25" customWidth="1"/>
  </cols>
  <sheetData>
    <row r="1" spans="1:14" ht="27">
      <c r="A1" s="60" t="s">
        <v>181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27">
      <c r="A2" s="61" t="s">
        <v>22</v>
      </c>
      <c r="B2" s="61" t="s">
        <v>0</v>
      </c>
      <c r="C2" s="61" t="s">
        <v>1</v>
      </c>
      <c r="D2" s="61" t="s">
        <v>48</v>
      </c>
      <c r="E2" s="57" t="s">
        <v>2</v>
      </c>
      <c r="F2" s="5" t="s">
        <v>3</v>
      </c>
      <c r="G2" s="57" t="s">
        <v>4</v>
      </c>
      <c r="H2" s="57" t="s">
        <v>5</v>
      </c>
      <c r="I2" s="5" t="s">
        <v>6</v>
      </c>
      <c r="J2" s="5" t="s">
        <v>7</v>
      </c>
      <c r="K2" s="5" t="s">
        <v>15</v>
      </c>
      <c r="L2" s="61" t="s">
        <v>8</v>
      </c>
      <c r="M2" s="62" t="s">
        <v>42</v>
      </c>
      <c r="N2" s="62" t="s">
        <v>47</v>
      </c>
    </row>
    <row r="3" spans="1:14" ht="27">
      <c r="A3" s="61"/>
      <c r="B3" s="61"/>
      <c r="C3" s="61"/>
      <c r="D3" s="61"/>
      <c r="E3" s="57" t="s">
        <v>9</v>
      </c>
      <c r="F3" s="5" t="s">
        <v>10</v>
      </c>
      <c r="G3" s="5" t="s">
        <v>11</v>
      </c>
      <c r="H3" s="5" t="s">
        <v>11</v>
      </c>
      <c r="I3" s="5" t="s">
        <v>12</v>
      </c>
      <c r="J3" s="5" t="s">
        <v>13</v>
      </c>
      <c r="K3" s="5" t="s">
        <v>41</v>
      </c>
      <c r="L3" s="61"/>
      <c r="M3" s="63"/>
      <c r="N3" s="63"/>
    </row>
    <row r="4" spans="1:14">
      <c r="A4" s="6">
        <v>1</v>
      </c>
      <c r="B4" s="6" t="s">
        <v>36</v>
      </c>
      <c r="C4" s="7" t="s">
        <v>23</v>
      </c>
      <c r="D4" s="7" t="s">
        <v>182</v>
      </c>
      <c r="E4" s="59" t="s">
        <v>46</v>
      </c>
      <c r="F4" s="56">
        <v>0</v>
      </c>
      <c r="G4" s="56" t="s">
        <v>16</v>
      </c>
      <c r="H4" s="56" t="s">
        <v>16</v>
      </c>
      <c r="I4" s="56" t="s">
        <v>16</v>
      </c>
      <c r="J4" s="9">
        <v>1</v>
      </c>
      <c r="K4" s="9">
        <v>2.5</v>
      </c>
      <c r="L4" s="7" t="s">
        <v>17</v>
      </c>
      <c r="M4" s="10" t="s">
        <v>43</v>
      </c>
      <c r="N4" s="56"/>
    </row>
    <row r="5" spans="1:14">
      <c r="A5" s="6">
        <v>2</v>
      </c>
      <c r="B5" s="6" t="s">
        <v>35</v>
      </c>
      <c r="C5" s="7" t="s">
        <v>24</v>
      </c>
      <c r="D5" s="7" t="s">
        <v>182</v>
      </c>
      <c r="E5" s="59"/>
      <c r="F5" s="56">
        <v>0</v>
      </c>
      <c r="G5" s="56" t="s">
        <v>16</v>
      </c>
      <c r="H5" s="56" t="s">
        <v>16</v>
      </c>
      <c r="I5" s="56" t="s">
        <v>16</v>
      </c>
      <c r="J5" s="9">
        <v>1</v>
      </c>
      <c r="K5" s="9">
        <v>3</v>
      </c>
      <c r="L5" s="7" t="s">
        <v>17</v>
      </c>
      <c r="M5" s="10" t="s">
        <v>43</v>
      </c>
      <c r="N5" s="56"/>
    </row>
    <row r="6" spans="1:14">
      <c r="A6" s="6">
        <v>3</v>
      </c>
      <c r="B6" s="6" t="s">
        <v>34</v>
      </c>
      <c r="C6" s="7" t="s">
        <v>25</v>
      </c>
      <c r="D6" s="7" t="s">
        <v>182</v>
      </c>
      <c r="E6" s="59"/>
      <c r="F6" s="56">
        <v>0</v>
      </c>
      <c r="G6" s="56" t="s">
        <v>16</v>
      </c>
      <c r="H6" s="56" t="s">
        <v>16</v>
      </c>
      <c r="I6" s="56" t="s">
        <v>16</v>
      </c>
      <c r="J6" s="9">
        <v>2.2000000000000002</v>
      </c>
      <c r="K6" s="9">
        <v>0.7</v>
      </c>
      <c r="L6" s="7" t="s">
        <v>17</v>
      </c>
      <c r="M6" s="10" t="s">
        <v>43</v>
      </c>
      <c r="N6" s="56"/>
    </row>
    <row r="7" spans="1:14">
      <c r="A7" s="6">
        <v>4</v>
      </c>
      <c r="B7" s="6" t="s">
        <v>32</v>
      </c>
      <c r="C7" s="7" t="s">
        <v>26</v>
      </c>
      <c r="D7" s="7" t="s">
        <v>182</v>
      </c>
      <c r="E7" s="59"/>
      <c r="F7" s="56">
        <v>0</v>
      </c>
      <c r="G7" s="56" t="s">
        <v>16</v>
      </c>
      <c r="H7" s="56" t="s">
        <v>16</v>
      </c>
      <c r="I7" s="56" t="s">
        <v>16</v>
      </c>
      <c r="J7" s="9">
        <v>4.8</v>
      </c>
      <c r="K7" s="9">
        <v>1.4</v>
      </c>
      <c r="L7" s="11" t="s">
        <v>17</v>
      </c>
      <c r="M7" s="10" t="s">
        <v>43</v>
      </c>
      <c r="N7" s="56"/>
    </row>
    <row r="8" spans="1:14">
      <c r="A8" s="6">
        <v>5</v>
      </c>
      <c r="B8" s="6" t="s">
        <v>33</v>
      </c>
      <c r="C8" s="7" t="s">
        <v>27</v>
      </c>
      <c r="D8" s="7" t="s">
        <v>182</v>
      </c>
      <c r="E8" s="59"/>
      <c r="F8" s="56">
        <v>0</v>
      </c>
      <c r="G8" s="56" t="s">
        <v>16</v>
      </c>
      <c r="H8" s="56" t="s">
        <v>16</v>
      </c>
      <c r="I8" s="56" t="s">
        <v>16</v>
      </c>
      <c r="J8" s="9">
        <v>3.5</v>
      </c>
      <c r="K8" s="9">
        <v>1.8</v>
      </c>
      <c r="L8" s="7" t="s">
        <v>17</v>
      </c>
      <c r="M8" s="10" t="s">
        <v>43</v>
      </c>
      <c r="N8" s="56"/>
    </row>
    <row r="9" spans="1:14">
      <c r="A9" s="6">
        <v>6</v>
      </c>
      <c r="B9" s="6" t="s">
        <v>30</v>
      </c>
      <c r="C9" s="7" t="s">
        <v>28</v>
      </c>
      <c r="D9" s="7" t="s">
        <v>182</v>
      </c>
      <c r="E9" s="59"/>
      <c r="F9" s="56">
        <v>0</v>
      </c>
      <c r="G9" s="56" t="s">
        <v>16</v>
      </c>
      <c r="H9" s="56" t="s">
        <v>16</v>
      </c>
      <c r="I9" s="56" t="s">
        <v>16</v>
      </c>
      <c r="J9" s="58">
        <v>2.1</v>
      </c>
      <c r="K9" s="58">
        <v>1</v>
      </c>
      <c r="L9" s="7" t="s">
        <v>17</v>
      </c>
      <c r="M9" s="10" t="s">
        <v>43</v>
      </c>
      <c r="N9" s="56"/>
    </row>
    <row r="10" spans="1:14">
      <c r="A10" s="7">
        <v>7</v>
      </c>
      <c r="B10" s="7" t="s">
        <v>31</v>
      </c>
      <c r="C10" s="7" t="s">
        <v>29</v>
      </c>
      <c r="D10" s="7" t="s">
        <v>182</v>
      </c>
      <c r="E10" s="59"/>
      <c r="F10" s="56">
        <v>0</v>
      </c>
      <c r="G10" s="56" t="s">
        <v>16</v>
      </c>
      <c r="H10" s="56" t="s">
        <v>16</v>
      </c>
      <c r="I10" s="56" t="s">
        <v>16</v>
      </c>
      <c r="J10" s="9">
        <v>1.8</v>
      </c>
      <c r="K10" s="9" t="s">
        <v>16</v>
      </c>
      <c r="L10" s="7" t="s">
        <v>17</v>
      </c>
      <c r="M10" s="10" t="s">
        <v>43</v>
      </c>
      <c r="N10" s="56"/>
    </row>
  </sheetData>
  <mergeCells count="9">
    <mergeCell ref="E4:E10"/>
    <mergeCell ref="A1:N1"/>
    <mergeCell ref="A2:A3"/>
    <mergeCell ref="B2:B3"/>
    <mergeCell ref="C2:C3"/>
    <mergeCell ref="D2:D3"/>
    <mergeCell ref="L2:L3"/>
    <mergeCell ref="M2:M3"/>
    <mergeCell ref="N2:N3"/>
  </mergeCells>
  <phoneticPr fontId="1" type="noConversion"/>
  <pageMargins left="0.7" right="0.7" top="0.75" bottom="0.75" header="0.3" footer="0.3"/>
  <pageSetup paperSize="9" scale="5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view="pageBreakPreview" zoomScaleNormal="100" zoomScaleSheetLayoutView="100" workbookViewId="0">
      <selection activeCell="F18" sqref="F18"/>
    </sheetView>
  </sheetViews>
  <sheetFormatPr defaultRowHeight="16.5"/>
  <cols>
    <col min="1" max="1" width="4.625" customWidth="1"/>
    <col min="2" max="2" width="15.625" customWidth="1"/>
    <col min="3" max="3" width="20.625" customWidth="1"/>
    <col min="4" max="4" width="12.625" customWidth="1"/>
    <col min="5" max="5" width="6.375" bestFit="1" customWidth="1"/>
    <col min="6" max="11" width="10.625" customWidth="1"/>
    <col min="12" max="12" width="8.625" customWidth="1"/>
    <col min="13" max="13" width="12.625" customWidth="1"/>
    <col min="14" max="14" width="6.625" customWidth="1"/>
  </cols>
  <sheetData>
    <row r="1" spans="1:14" s="1" customFormat="1" ht="30" customHeight="1">
      <c r="A1" s="60" t="s">
        <v>178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s="1" customFormat="1" ht="30" customHeight="1">
      <c r="A2" s="61" t="s">
        <v>22</v>
      </c>
      <c r="B2" s="61" t="s">
        <v>0</v>
      </c>
      <c r="C2" s="61" t="s">
        <v>1</v>
      </c>
      <c r="D2" s="61" t="s">
        <v>48</v>
      </c>
      <c r="E2" s="21" t="s">
        <v>2</v>
      </c>
      <c r="F2" s="5" t="s">
        <v>3</v>
      </c>
      <c r="G2" s="21" t="s">
        <v>4</v>
      </c>
      <c r="H2" s="21" t="s">
        <v>5</v>
      </c>
      <c r="I2" s="5" t="s">
        <v>6</v>
      </c>
      <c r="J2" s="5" t="s">
        <v>7</v>
      </c>
      <c r="K2" s="5" t="s">
        <v>15</v>
      </c>
      <c r="L2" s="61" t="s">
        <v>8</v>
      </c>
      <c r="M2" s="62" t="s">
        <v>42</v>
      </c>
      <c r="N2" s="62" t="s">
        <v>47</v>
      </c>
    </row>
    <row r="3" spans="1:14" s="1" customFormat="1" ht="30" customHeight="1">
      <c r="A3" s="61"/>
      <c r="B3" s="61"/>
      <c r="C3" s="61"/>
      <c r="D3" s="61"/>
      <c r="E3" s="21" t="s">
        <v>9</v>
      </c>
      <c r="F3" s="5" t="s">
        <v>10</v>
      </c>
      <c r="G3" s="5" t="s">
        <v>11</v>
      </c>
      <c r="H3" s="5" t="s">
        <v>11</v>
      </c>
      <c r="I3" s="5" t="s">
        <v>12</v>
      </c>
      <c r="J3" s="5" t="s">
        <v>13</v>
      </c>
      <c r="K3" s="5" t="s">
        <v>41</v>
      </c>
      <c r="L3" s="61"/>
      <c r="M3" s="63"/>
      <c r="N3" s="63"/>
    </row>
    <row r="4" spans="1:14" s="1" customFormat="1" ht="18" customHeight="1">
      <c r="A4" s="6">
        <v>1</v>
      </c>
      <c r="B4" s="6" t="s">
        <v>36</v>
      </c>
      <c r="C4" s="7" t="s">
        <v>23</v>
      </c>
      <c r="D4" s="7" t="s">
        <v>180</v>
      </c>
      <c r="E4" s="59" t="s">
        <v>46</v>
      </c>
      <c r="F4" s="20">
        <v>0</v>
      </c>
      <c r="G4" s="20" t="s">
        <v>16</v>
      </c>
      <c r="H4" s="20" t="s">
        <v>16</v>
      </c>
      <c r="I4" s="20" t="s">
        <v>16</v>
      </c>
      <c r="J4" s="9">
        <v>1</v>
      </c>
      <c r="K4" s="9">
        <v>1.6</v>
      </c>
      <c r="L4" s="7" t="s">
        <v>17</v>
      </c>
      <c r="M4" s="10" t="s">
        <v>43</v>
      </c>
      <c r="N4" s="20"/>
    </row>
    <row r="5" spans="1:14" s="1" customFormat="1" ht="18" customHeight="1">
      <c r="A5" s="6">
        <v>2</v>
      </c>
      <c r="B5" s="6" t="s">
        <v>35</v>
      </c>
      <c r="C5" s="7" t="s">
        <v>24</v>
      </c>
      <c r="D5" s="7" t="s">
        <v>179</v>
      </c>
      <c r="E5" s="59"/>
      <c r="F5" s="20">
        <v>0</v>
      </c>
      <c r="G5" s="20" t="s">
        <v>16</v>
      </c>
      <c r="H5" s="20" t="s">
        <v>16</v>
      </c>
      <c r="I5" s="20" t="s">
        <v>16</v>
      </c>
      <c r="J5" s="9">
        <v>1.4</v>
      </c>
      <c r="K5" s="9">
        <v>2.5</v>
      </c>
      <c r="L5" s="7" t="s">
        <v>17</v>
      </c>
      <c r="M5" s="10" t="s">
        <v>43</v>
      </c>
      <c r="N5" s="20"/>
    </row>
    <row r="6" spans="1:14" s="1" customFormat="1" ht="18" customHeight="1">
      <c r="A6" s="6">
        <v>3</v>
      </c>
      <c r="B6" s="6" t="s">
        <v>34</v>
      </c>
      <c r="C6" s="7" t="s">
        <v>25</v>
      </c>
      <c r="D6" s="7" t="s">
        <v>179</v>
      </c>
      <c r="E6" s="59"/>
      <c r="F6" s="20">
        <v>0</v>
      </c>
      <c r="G6" s="20" t="s">
        <v>16</v>
      </c>
      <c r="H6" s="20" t="s">
        <v>16</v>
      </c>
      <c r="I6" s="20" t="s">
        <v>16</v>
      </c>
      <c r="J6" s="9">
        <v>2.5</v>
      </c>
      <c r="K6" s="9">
        <v>0.9</v>
      </c>
      <c r="L6" s="7" t="s">
        <v>17</v>
      </c>
      <c r="M6" s="10" t="s">
        <v>43</v>
      </c>
      <c r="N6" s="20"/>
    </row>
    <row r="7" spans="1:14" s="1" customFormat="1" ht="18" customHeight="1">
      <c r="A7" s="6">
        <v>4</v>
      </c>
      <c r="B7" s="6" t="s">
        <v>32</v>
      </c>
      <c r="C7" s="7" t="s">
        <v>26</v>
      </c>
      <c r="D7" s="7" t="s">
        <v>179</v>
      </c>
      <c r="E7" s="59"/>
      <c r="F7" s="20">
        <v>0</v>
      </c>
      <c r="G7" s="20" t="s">
        <v>16</v>
      </c>
      <c r="H7" s="20" t="s">
        <v>16</v>
      </c>
      <c r="I7" s="20" t="s">
        <v>16</v>
      </c>
      <c r="J7" s="9">
        <v>6.9</v>
      </c>
      <c r="K7" s="9">
        <v>1.5</v>
      </c>
      <c r="L7" s="11" t="s">
        <v>17</v>
      </c>
      <c r="M7" s="10" t="s">
        <v>43</v>
      </c>
      <c r="N7" s="20"/>
    </row>
    <row r="8" spans="1:14" s="1" customFormat="1" ht="18" customHeight="1">
      <c r="A8" s="6">
        <v>5</v>
      </c>
      <c r="B8" s="6" t="s">
        <v>33</v>
      </c>
      <c r="C8" s="7" t="s">
        <v>27</v>
      </c>
      <c r="D8" s="7" t="s">
        <v>179</v>
      </c>
      <c r="E8" s="59"/>
      <c r="F8" s="20">
        <v>0</v>
      </c>
      <c r="G8" s="20" t="s">
        <v>16</v>
      </c>
      <c r="H8" s="20" t="s">
        <v>16</v>
      </c>
      <c r="I8" s="20" t="s">
        <v>16</v>
      </c>
      <c r="J8" s="9">
        <v>4.0999999999999996</v>
      </c>
      <c r="K8" s="9">
        <v>1.1000000000000001</v>
      </c>
      <c r="L8" s="7" t="s">
        <v>17</v>
      </c>
      <c r="M8" s="10" t="s">
        <v>43</v>
      </c>
      <c r="N8" s="20"/>
    </row>
    <row r="9" spans="1:14" s="1" customFormat="1" ht="18" customHeight="1">
      <c r="A9" s="6">
        <v>6</v>
      </c>
      <c r="B9" s="6" t="s">
        <v>30</v>
      </c>
      <c r="C9" s="7" t="s">
        <v>28</v>
      </c>
      <c r="D9" s="7" t="s">
        <v>179</v>
      </c>
      <c r="E9" s="59"/>
      <c r="F9" s="20">
        <v>0</v>
      </c>
      <c r="G9" s="20" t="s">
        <v>16</v>
      </c>
      <c r="H9" s="20" t="s">
        <v>16</v>
      </c>
      <c r="I9" s="20" t="s">
        <v>16</v>
      </c>
      <c r="J9" s="9">
        <v>4.0999999999999996</v>
      </c>
      <c r="K9" s="9">
        <v>1.3</v>
      </c>
      <c r="L9" s="7" t="s">
        <v>17</v>
      </c>
      <c r="M9" s="10" t="s">
        <v>43</v>
      </c>
      <c r="N9" s="20"/>
    </row>
    <row r="10" spans="1:14" s="1" customFormat="1" ht="18" customHeight="1">
      <c r="A10" s="7">
        <v>7</v>
      </c>
      <c r="B10" s="7" t="s">
        <v>31</v>
      </c>
      <c r="C10" s="7" t="s">
        <v>29</v>
      </c>
      <c r="D10" s="7" t="s">
        <v>179</v>
      </c>
      <c r="E10" s="59"/>
      <c r="F10" s="20">
        <v>0</v>
      </c>
      <c r="G10" s="20" t="s">
        <v>16</v>
      </c>
      <c r="H10" s="20" t="s">
        <v>16</v>
      </c>
      <c r="I10" s="20" t="s">
        <v>16</v>
      </c>
      <c r="J10" s="9">
        <v>2.5</v>
      </c>
      <c r="K10" s="9">
        <v>1</v>
      </c>
      <c r="L10" s="7" t="s">
        <v>17</v>
      </c>
      <c r="M10" s="10" t="s">
        <v>43</v>
      </c>
      <c r="N10" s="20"/>
    </row>
    <row r="12" spans="1:14" ht="19.5" customHeight="1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</sheetData>
  <mergeCells count="9">
    <mergeCell ref="E4:E10"/>
    <mergeCell ref="A1:N1"/>
    <mergeCell ref="A2:A3"/>
    <mergeCell ref="B2:B3"/>
    <mergeCell ref="C2:C3"/>
    <mergeCell ref="D2:D3"/>
    <mergeCell ref="L2:L3"/>
    <mergeCell ref="M2:M3"/>
    <mergeCell ref="N2:N3"/>
  </mergeCells>
  <phoneticPr fontId="1" type="noConversion"/>
  <pageMargins left="0.25" right="0.25" top="0.75" bottom="0.75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3"/>
  <sheetViews>
    <sheetView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H29" sqref="H29"/>
    </sheetView>
  </sheetViews>
  <sheetFormatPr defaultRowHeight="16.5" customHeight="1"/>
  <cols>
    <col min="1" max="1" width="9.125" style="22" bestFit="1" customWidth="1"/>
    <col min="2" max="2" width="11.875" style="22" bestFit="1" customWidth="1"/>
    <col min="3" max="3" width="24" style="22" customWidth="1"/>
    <col min="4" max="4" width="7.875" style="46" customWidth="1"/>
    <col min="5" max="5" width="6.875" style="47" customWidth="1"/>
    <col min="6" max="6" width="12.25" style="47" bestFit="1" customWidth="1"/>
    <col min="7" max="7" width="8.375" style="47" customWidth="1"/>
    <col min="8" max="8" width="24.125" style="47" customWidth="1"/>
    <col min="9" max="9" width="24" style="22" customWidth="1"/>
    <col min="10" max="10" width="9.625" style="48" bestFit="1" customWidth="1"/>
    <col min="11" max="11" width="12" style="47" customWidth="1"/>
    <col min="12" max="12" width="18.25" style="49" bestFit="1" customWidth="1"/>
    <col min="13" max="13" width="11.875" style="50" bestFit="1" customWidth="1"/>
    <col min="14" max="14" width="11.125" style="47" customWidth="1"/>
    <col min="15" max="15" width="9.375" style="47" customWidth="1"/>
    <col min="16" max="16" width="13.75" style="47" bestFit="1" customWidth="1"/>
    <col min="17" max="17" width="13.75" style="51" bestFit="1" customWidth="1"/>
    <col min="18" max="18" width="6.375" style="51" bestFit="1" customWidth="1"/>
    <col min="19" max="19" width="8" style="51" bestFit="1" customWidth="1"/>
    <col min="20" max="20" width="6.375" style="51" bestFit="1" customWidth="1"/>
    <col min="21" max="21" width="24" style="51" bestFit="1" customWidth="1"/>
    <col min="22" max="22" width="13.375" style="52" customWidth="1"/>
    <col min="23" max="23" width="8.75" style="47" customWidth="1"/>
    <col min="24" max="25" width="8.625" style="47" customWidth="1"/>
    <col min="26" max="27" width="8.75" style="47" customWidth="1"/>
    <col min="28" max="28" width="8.25" style="47" customWidth="1"/>
    <col min="29" max="29" width="8" style="47" customWidth="1"/>
    <col min="30" max="30" width="13.5" style="47" customWidth="1"/>
    <col min="31" max="31" width="12" style="47" customWidth="1"/>
    <col min="32" max="32" width="9.375" style="22" customWidth="1"/>
    <col min="33" max="33" width="7.125" style="53" customWidth="1"/>
    <col min="34" max="34" width="8" style="54" bestFit="1" customWidth="1"/>
    <col min="35" max="35" width="8.625" style="55" customWidth="1"/>
    <col min="36" max="36" width="9.25" style="47" customWidth="1"/>
    <col min="37" max="37" width="10.625" style="47" customWidth="1"/>
    <col min="38" max="38" width="10.125" style="47" customWidth="1"/>
    <col min="39" max="39" width="11.625" style="47" customWidth="1"/>
    <col min="40" max="40" width="9.625" style="47" customWidth="1"/>
    <col min="41" max="41" width="17.5" style="47" customWidth="1"/>
    <col min="42" max="42" width="16.75" style="47" bestFit="1" customWidth="1"/>
    <col min="43" max="43" width="15.5" style="47" bestFit="1" customWidth="1"/>
    <col min="44" max="44" width="12" style="47" customWidth="1"/>
    <col min="45" max="45" width="8.75" style="47" customWidth="1"/>
    <col min="46" max="46" width="9" style="47" customWidth="1"/>
    <col min="47" max="47" width="9.25" style="47" customWidth="1"/>
    <col min="48" max="48" width="8.125" style="47" customWidth="1"/>
    <col min="49" max="49" width="16" style="47" bestFit="1" customWidth="1"/>
    <col min="50" max="50" width="10.625" style="47" customWidth="1"/>
    <col min="51" max="51" width="23.375" style="47" customWidth="1"/>
    <col min="52" max="52" width="11.75" style="47" customWidth="1"/>
    <col min="53" max="53" width="7.875" style="47" customWidth="1"/>
    <col min="54" max="54" width="17" style="47" customWidth="1"/>
    <col min="55" max="55" width="16.875" style="47" bestFit="1" customWidth="1"/>
    <col min="56" max="56" width="7.5" style="47" customWidth="1"/>
    <col min="57" max="57" width="7.75" style="47" customWidth="1"/>
    <col min="58" max="58" width="19.375" style="47" customWidth="1"/>
    <col min="59" max="59" width="11.625" style="47" customWidth="1"/>
    <col min="60" max="60" width="8.125" style="47" customWidth="1"/>
    <col min="61" max="61" width="9.5" style="47" customWidth="1"/>
    <col min="62" max="62" width="7.375" style="47" customWidth="1"/>
    <col min="63" max="63" width="8.25" style="47" customWidth="1"/>
    <col min="64" max="64" width="8.375" style="47" customWidth="1"/>
    <col min="65" max="65" width="9.5" style="47" customWidth="1"/>
    <col min="66" max="66" width="9.625" style="55" customWidth="1"/>
    <col min="67" max="67" width="12.125" style="47" customWidth="1"/>
    <col min="68" max="68" width="29.25" style="47" customWidth="1"/>
    <col min="69" max="69" width="34.5" style="47" bestFit="1" customWidth="1"/>
    <col min="70" max="16384" width="9" style="22"/>
  </cols>
  <sheetData>
    <row r="1" spans="1:69" ht="17.25" customHeight="1">
      <c r="A1" s="72" t="s">
        <v>65</v>
      </c>
      <c r="B1" s="72" t="s">
        <v>66</v>
      </c>
      <c r="C1" s="72" t="s">
        <v>67</v>
      </c>
      <c r="D1" s="73" t="s">
        <v>68</v>
      </c>
      <c r="E1" s="73"/>
      <c r="F1" s="73"/>
      <c r="G1" s="74" t="str">
        <f>"검사정보 [공동시설" &amp; "(" &amp; COUNTIF(L4:BN4,"O")&amp;")]"</f>
        <v>검사정보 [공동시설(47)]</v>
      </c>
      <c r="H1" s="70"/>
      <c r="I1" s="70"/>
      <c r="J1" s="70"/>
      <c r="K1" s="70"/>
      <c r="L1" s="64" t="s">
        <v>69</v>
      </c>
      <c r="M1" s="65"/>
      <c r="N1" s="65"/>
      <c r="O1" s="65"/>
      <c r="P1" s="65"/>
      <c r="Q1" s="65"/>
      <c r="R1" s="65"/>
      <c r="S1" s="65"/>
      <c r="T1" s="65"/>
      <c r="U1" s="65"/>
      <c r="V1" s="66"/>
      <c r="W1" s="64" t="s">
        <v>70</v>
      </c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6"/>
      <c r="AJ1" s="83" t="s">
        <v>71</v>
      </c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4" t="s">
        <v>72</v>
      </c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6" t="s">
        <v>73</v>
      </c>
      <c r="BP1" s="86"/>
      <c r="BQ1" s="86"/>
    </row>
    <row r="2" spans="1:69" ht="16.5" hidden="1" customHeight="1">
      <c r="A2" s="72"/>
      <c r="B2" s="72"/>
      <c r="C2" s="72"/>
      <c r="D2" s="75" t="s">
        <v>74</v>
      </c>
      <c r="E2" s="75" t="s">
        <v>75</v>
      </c>
      <c r="F2" s="75" t="s">
        <v>76</v>
      </c>
      <c r="G2" s="77" t="s">
        <v>77</v>
      </c>
      <c r="H2" s="79" t="s">
        <v>78</v>
      </c>
      <c r="I2" s="70" t="s">
        <v>79</v>
      </c>
      <c r="J2" s="67" t="s">
        <v>80</v>
      </c>
      <c r="K2" s="70" t="s">
        <v>81</v>
      </c>
      <c r="L2" s="23" t="s">
        <v>82</v>
      </c>
      <c r="M2" s="24" t="s">
        <v>82</v>
      </c>
      <c r="N2" s="25" t="s">
        <v>82</v>
      </c>
      <c r="O2" s="26"/>
      <c r="P2" s="27"/>
      <c r="Q2" s="28" t="s">
        <v>82</v>
      </c>
      <c r="R2" s="29" t="s">
        <v>82</v>
      </c>
      <c r="S2" s="29" t="s">
        <v>82</v>
      </c>
      <c r="T2" s="29" t="s">
        <v>82</v>
      </c>
      <c r="U2" s="29" t="s">
        <v>82</v>
      </c>
      <c r="V2" s="30"/>
      <c r="W2" s="25" t="s">
        <v>82</v>
      </c>
      <c r="X2" s="25" t="s">
        <v>82</v>
      </c>
      <c r="Y2" s="25" t="s">
        <v>82</v>
      </c>
      <c r="Z2" s="25" t="s">
        <v>82</v>
      </c>
      <c r="AA2" s="25" t="s">
        <v>82</v>
      </c>
      <c r="AB2" s="25" t="s">
        <v>82</v>
      </c>
      <c r="AC2" s="25" t="s">
        <v>82</v>
      </c>
      <c r="AD2" s="25" t="s">
        <v>82</v>
      </c>
      <c r="AE2" s="25"/>
      <c r="AF2" s="25" t="s">
        <v>82</v>
      </c>
      <c r="AG2" s="31" t="s">
        <v>82</v>
      </c>
      <c r="AH2" s="29"/>
      <c r="AI2" s="25"/>
      <c r="AJ2" s="25" t="s">
        <v>82</v>
      </c>
      <c r="AK2" s="25" t="s">
        <v>82</v>
      </c>
      <c r="AL2" s="25" t="s">
        <v>82</v>
      </c>
      <c r="AM2" s="25" t="s">
        <v>82</v>
      </c>
      <c r="AN2" s="25" t="s">
        <v>82</v>
      </c>
      <c r="AO2" s="25" t="s">
        <v>82</v>
      </c>
      <c r="AP2" s="25" t="s">
        <v>82</v>
      </c>
      <c r="AQ2" s="25" t="s">
        <v>82</v>
      </c>
      <c r="AR2" s="25" t="s">
        <v>82</v>
      </c>
      <c r="AS2" s="25" t="s">
        <v>82</v>
      </c>
      <c r="AT2" s="25" t="s">
        <v>82</v>
      </c>
      <c r="AU2" s="25" t="s">
        <v>82</v>
      </c>
      <c r="AV2" s="25" t="s">
        <v>82</v>
      </c>
      <c r="AW2" s="25" t="s">
        <v>82</v>
      </c>
      <c r="AX2" s="25" t="s">
        <v>82</v>
      </c>
      <c r="AY2" s="25" t="s">
        <v>82</v>
      </c>
      <c r="AZ2" s="25" t="s">
        <v>82</v>
      </c>
      <c r="BA2" s="26"/>
      <c r="BB2" s="25" t="s">
        <v>82</v>
      </c>
      <c r="BC2" s="25" t="s">
        <v>82</v>
      </c>
      <c r="BD2" s="25" t="s">
        <v>82</v>
      </c>
      <c r="BE2" s="25" t="s">
        <v>82</v>
      </c>
      <c r="BF2" s="25" t="s">
        <v>82</v>
      </c>
      <c r="BG2" s="25" t="s">
        <v>82</v>
      </c>
      <c r="BH2" s="25" t="s">
        <v>82</v>
      </c>
      <c r="BI2" s="25" t="s">
        <v>82</v>
      </c>
      <c r="BJ2" s="26"/>
      <c r="BK2" s="26"/>
      <c r="BL2" s="25" t="s">
        <v>82</v>
      </c>
      <c r="BM2" s="25" t="s">
        <v>82</v>
      </c>
      <c r="BN2" s="25" t="s">
        <v>82</v>
      </c>
      <c r="BO2" s="32"/>
      <c r="BP2" s="32"/>
      <c r="BQ2" s="32"/>
    </row>
    <row r="3" spans="1:69" ht="16.5" hidden="1" customHeight="1">
      <c r="A3" s="72"/>
      <c r="B3" s="72"/>
      <c r="C3" s="72"/>
      <c r="D3" s="75"/>
      <c r="E3" s="75"/>
      <c r="F3" s="75"/>
      <c r="G3" s="77"/>
      <c r="H3" s="80"/>
      <c r="I3" s="70"/>
      <c r="J3" s="68"/>
      <c r="K3" s="70"/>
      <c r="L3" s="23" t="s">
        <v>82</v>
      </c>
      <c r="M3" s="24" t="s">
        <v>82</v>
      </c>
      <c r="N3" s="33" t="s">
        <v>82</v>
      </c>
      <c r="O3" s="27"/>
      <c r="P3" s="27"/>
      <c r="Q3" s="29" t="s">
        <v>82</v>
      </c>
      <c r="R3" s="29" t="s">
        <v>82</v>
      </c>
      <c r="S3" s="29" t="s">
        <v>82</v>
      </c>
      <c r="T3" s="29" t="s">
        <v>82</v>
      </c>
      <c r="U3" s="29" t="s">
        <v>82</v>
      </c>
      <c r="V3" s="31"/>
      <c r="W3" s="25" t="s">
        <v>82</v>
      </c>
      <c r="X3" s="33" t="s">
        <v>82</v>
      </c>
      <c r="Y3" s="33" t="s">
        <v>82</v>
      </c>
      <c r="Z3" s="33" t="s">
        <v>82</v>
      </c>
      <c r="AA3" s="33" t="s">
        <v>82</v>
      </c>
      <c r="AB3" s="33" t="s">
        <v>82</v>
      </c>
      <c r="AC3" s="33" t="s">
        <v>82</v>
      </c>
      <c r="AD3" s="33" t="s">
        <v>82</v>
      </c>
      <c r="AE3" s="33" t="s">
        <v>82</v>
      </c>
      <c r="AF3" s="33" t="s">
        <v>82</v>
      </c>
      <c r="AG3" s="31" t="s">
        <v>82</v>
      </c>
      <c r="AH3" s="29" t="s">
        <v>82</v>
      </c>
      <c r="AI3" s="34"/>
      <c r="AJ3" s="33" t="s">
        <v>82</v>
      </c>
      <c r="AK3" s="33" t="s">
        <v>82</v>
      </c>
      <c r="AL3" s="33" t="s">
        <v>82</v>
      </c>
      <c r="AM3" s="33" t="s">
        <v>82</v>
      </c>
      <c r="AN3" s="33" t="s">
        <v>82</v>
      </c>
      <c r="AO3" s="33" t="s">
        <v>82</v>
      </c>
      <c r="AP3" s="33" t="s">
        <v>82</v>
      </c>
      <c r="AQ3" s="33" t="s">
        <v>82</v>
      </c>
      <c r="AR3" s="33" t="s">
        <v>82</v>
      </c>
      <c r="AS3" s="33" t="s">
        <v>82</v>
      </c>
      <c r="AT3" s="33" t="s">
        <v>82</v>
      </c>
      <c r="AU3" s="33" t="s">
        <v>82</v>
      </c>
      <c r="AV3" s="33" t="s">
        <v>82</v>
      </c>
      <c r="AW3" s="33" t="s">
        <v>82</v>
      </c>
      <c r="AX3" s="33" t="s">
        <v>82</v>
      </c>
      <c r="AY3" s="33" t="s">
        <v>82</v>
      </c>
      <c r="AZ3" s="33" t="s">
        <v>82</v>
      </c>
      <c r="BA3" s="34" t="s">
        <v>82</v>
      </c>
      <c r="BB3" s="34" t="s">
        <v>82</v>
      </c>
      <c r="BC3" s="34" t="s">
        <v>82</v>
      </c>
      <c r="BD3" s="34" t="s">
        <v>82</v>
      </c>
      <c r="BE3" s="34" t="s">
        <v>82</v>
      </c>
      <c r="BF3" s="34" t="s">
        <v>82</v>
      </c>
      <c r="BG3" s="34" t="s">
        <v>82</v>
      </c>
      <c r="BH3" s="34" t="s">
        <v>82</v>
      </c>
      <c r="BI3" s="34" t="s">
        <v>82</v>
      </c>
      <c r="BJ3" s="34" t="s">
        <v>82</v>
      </c>
      <c r="BK3" s="34" t="s">
        <v>82</v>
      </c>
      <c r="BL3" s="34" t="s">
        <v>82</v>
      </c>
      <c r="BM3" s="34" t="s">
        <v>82</v>
      </c>
      <c r="BN3" s="34" t="s">
        <v>82</v>
      </c>
      <c r="BO3" s="32"/>
      <c r="BP3" s="32"/>
      <c r="BQ3" s="32"/>
    </row>
    <row r="4" spans="1:69" ht="16.5" hidden="1" customHeight="1">
      <c r="A4" s="72"/>
      <c r="B4" s="72"/>
      <c r="C4" s="72"/>
      <c r="D4" s="75"/>
      <c r="E4" s="75"/>
      <c r="F4" s="75"/>
      <c r="G4" s="77"/>
      <c r="H4" s="80"/>
      <c r="I4" s="70"/>
      <c r="J4" s="68"/>
      <c r="K4" s="70"/>
      <c r="L4" s="23" t="s">
        <v>82</v>
      </c>
      <c r="M4" s="24"/>
      <c r="N4" s="25" t="s">
        <v>82</v>
      </c>
      <c r="O4" s="25" t="s">
        <v>82</v>
      </c>
      <c r="P4" s="25" t="s">
        <v>82</v>
      </c>
      <c r="Q4" s="29"/>
      <c r="R4" s="29"/>
      <c r="S4" s="29"/>
      <c r="T4" s="29"/>
      <c r="U4" s="29"/>
      <c r="V4" s="30" t="s">
        <v>82</v>
      </c>
      <c r="W4" s="25" t="s">
        <v>82</v>
      </c>
      <c r="X4" s="25" t="s">
        <v>82</v>
      </c>
      <c r="Y4" s="25" t="s">
        <v>82</v>
      </c>
      <c r="Z4" s="25" t="s">
        <v>82</v>
      </c>
      <c r="AA4" s="25" t="s">
        <v>82</v>
      </c>
      <c r="AB4" s="25" t="s">
        <v>82</v>
      </c>
      <c r="AC4" s="25" t="s">
        <v>82</v>
      </c>
      <c r="AD4" s="25" t="s">
        <v>82</v>
      </c>
      <c r="AE4" s="25" t="s">
        <v>82</v>
      </c>
      <c r="AF4" s="25" t="s">
        <v>82</v>
      </c>
      <c r="AG4" s="31" t="s">
        <v>82</v>
      </c>
      <c r="AH4" s="29"/>
      <c r="AI4" s="25"/>
      <c r="AJ4" s="25" t="s">
        <v>82</v>
      </c>
      <c r="AK4" s="25" t="s">
        <v>82</v>
      </c>
      <c r="AL4" s="25" t="s">
        <v>82</v>
      </c>
      <c r="AM4" s="25" t="s">
        <v>82</v>
      </c>
      <c r="AN4" s="25" t="s">
        <v>82</v>
      </c>
      <c r="AO4" s="25" t="s">
        <v>82</v>
      </c>
      <c r="AP4" s="25" t="s">
        <v>82</v>
      </c>
      <c r="AQ4" s="25" t="s">
        <v>82</v>
      </c>
      <c r="AR4" s="25" t="s">
        <v>82</v>
      </c>
      <c r="AS4" s="25" t="s">
        <v>82</v>
      </c>
      <c r="AT4" s="25" t="s">
        <v>82</v>
      </c>
      <c r="AU4" s="25" t="s">
        <v>82</v>
      </c>
      <c r="AV4" s="25" t="s">
        <v>82</v>
      </c>
      <c r="AW4" s="25" t="s">
        <v>82</v>
      </c>
      <c r="AX4" s="25" t="s">
        <v>82</v>
      </c>
      <c r="AY4" s="25" t="s">
        <v>82</v>
      </c>
      <c r="AZ4" s="25" t="s">
        <v>82</v>
      </c>
      <c r="BA4" s="25" t="s">
        <v>82</v>
      </c>
      <c r="BB4" s="25" t="s">
        <v>82</v>
      </c>
      <c r="BC4" s="25" t="s">
        <v>82</v>
      </c>
      <c r="BD4" s="25" t="s">
        <v>82</v>
      </c>
      <c r="BE4" s="25" t="s">
        <v>82</v>
      </c>
      <c r="BF4" s="25" t="s">
        <v>82</v>
      </c>
      <c r="BG4" s="25" t="s">
        <v>82</v>
      </c>
      <c r="BH4" s="25" t="s">
        <v>82</v>
      </c>
      <c r="BI4" s="25" t="s">
        <v>82</v>
      </c>
      <c r="BJ4" s="25" t="s">
        <v>82</v>
      </c>
      <c r="BK4" s="25" t="s">
        <v>82</v>
      </c>
      <c r="BL4" s="25" t="s">
        <v>82</v>
      </c>
      <c r="BM4" s="25" t="s">
        <v>82</v>
      </c>
      <c r="BN4" s="25" t="s">
        <v>82</v>
      </c>
      <c r="BO4" s="32"/>
      <c r="BP4" s="32"/>
      <c r="BQ4" s="32"/>
    </row>
    <row r="5" spans="1:69">
      <c r="A5" s="72"/>
      <c r="B5" s="72"/>
      <c r="C5" s="72"/>
      <c r="D5" s="75"/>
      <c r="E5" s="75"/>
      <c r="F5" s="75"/>
      <c r="G5" s="77"/>
      <c r="H5" s="80"/>
      <c r="I5" s="70"/>
      <c r="J5" s="68"/>
      <c r="K5" s="70"/>
      <c r="L5" s="35" t="s">
        <v>83</v>
      </c>
      <c r="M5" s="36" t="s">
        <v>84</v>
      </c>
      <c r="N5" s="33" t="s">
        <v>85</v>
      </c>
      <c r="O5" s="33" t="s">
        <v>86</v>
      </c>
      <c r="P5" s="33" t="s">
        <v>87</v>
      </c>
      <c r="Q5" s="37" t="s">
        <v>88</v>
      </c>
      <c r="R5" s="37" t="s">
        <v>89</v>
      </c>
      <c r="S5" s="37" t="s">
        <v>90</v>
      </c>
      <c r="T5" s="37" t="s">
        <v>91</v>
      </c>
      <c r="U5" s="37" t="s">
        <v>92</v>
      </c>
      <c r="V5" s="31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1" t="s">
        <v>104</v>
      </c>
      <c r="AH5" s="37" t="s">
        <v>105</v>
      </c>
      <c r="AI5" s="33" t="s">
        <v>106</v>
      </c>
      <c r="AJ5" s="33" t="s">
        <v>107</v>
      </c>
      <c r="AK5" s="33" t="s">
        <v>108</v>
      </c>
      <c r="AL5" s="33" t="s">
        <v>109</v>
      </c>
      <c r="AM5" s="33" t="s">
        <v>110</v>
      </c>
      <c r="AN5" s="33" t="s">
        <v>111</v>
      </c>
      <c r="AO5" s="33" t="s">
        <v>112</v>
      </c>
      <c r="AP5" s="33" t="s">
        <v>113</v>
      </c>
      <c r="AQ5" s="33" t="s">
        <v>114</v>
      </c>
      <c r="AR5" s="33" t="s">
        <v>115</v>
      </c>
      <c r="AS5" s="33" t="s">
        <v>116</v>
      </c>
      <c r="AT5" s="33" t="s">
        <v>117</v>
      </c>
      <c r="AU5" s="33" t="s">
        <v>118</v>
      </c>
      <c r="AV5" s="33" t="s">
        <v>119</v>
      </c>
      <c r="AW5" s="33" t="s">
        <v>120</v>
      </c>
      <c r="AX5" s="33" t="s">
        <v>121</v>
      </c>
      <c r="AY5" s="33" t="s">
        <v>122</v>
      </c>
      <c r="AZ5" s="33" t="s">
        <v>123</v>
      </c>
      <c r="BA5" s="33" t="s">
        <v>124</v>
      </c>
      <c r="BB5" s="33" t="s">
        <v>125</v>
      </c>
      <c r="BC5" s="33" t="s">
        <v>126</v>
      </c>
      <c r="BD5" s="33" t="s">
        <v>127</v>
      </c>
      <c r="BE5" s="33" t="s">
        <v>128</v>
      </c>
      <c r="BF5" s="33" t="s">
        <v>129</v>
      </c>
      <c r="BG5" s="33" t="s">
        <v>130</v>
      </c>
      <c r="BH5" s="33" t="s">
        <v>131</v>
      </c>
      <c r="BI5" s="33" t="s">
        <v>132</v>
      </c>
      <c r="BJ5" s="33" t="s">
        <v>133</v>
      </c>
      <c r="BK5" s="33" t="s">
        <v>134</v>
      </c>
      <c r="BL5" s="33" t="s">
        <v>135</v>
      </c>
      <c r="BM5" s="33" t="s">
        <v>136</v>
      </c>
      <c r="BN5" s="33" t="s">
        <v>137</v>
      </c>
      <c r="BO5" s="82" t="s">
        <v>138</v>
      </c>
      <c r="BP5" s="82" t="s">
        <v>139</v>
      </c>
      <c r="BQ5" s="82" t="s">
        <v>140</v>
      </c>
    </row>
    <row r="6" spans="1:69">
      <c r="A6" s="72"/>
      <c r="B6" s="72"/>
      <c r="C6" s="72"/>
      <c r="D6" s="76"/>
      <c r="E6" s="76"/>
      <c r="F6" s="76"/>
      <c r="G6" s="78"/>
      <c r="H6" s="81"/>
      <c r="I6" s="70"/>
      <c r="J6" s="69"/>
      <c r="K6" s="71"/>
      <c r="L6" s="35" t="s">
        <v>141</v>
      </c>
      <c r="M6" s="36" t="s">
        <v>142</v>
      </c>
      <c r="N6" s="33" t="s">
        <v>143</v>
      </c>
      <c r="O6" s="33" t="s">
        <v>143</v>
      </c>
      <c r="P6" s="33" t="s">
        <v>143</v>
      </c>
      <c r="Q6" s="37" t="s">
        <v>143</v>
      </c>
      <c r="R6" s="37" t="s">
        <v>143</v>
      </c>
      <c r="S6" s="37" t="s">
        <v>143</v>
      </c>
      <c r="T6" s="37" t="s">
        <v>143</v>
      </c>
      <c r="U6" s="37" t="s">
        <v>143</v>
      </c>
      <c r="V6" s="31" t="s">
        <v>144</v>
      </c>
      <c r="W6" s="38" t="s">
        <v>145</v>
      </c>
      <c r="X6" s="38" t="s">
        <v>145</v>
      </c>
      <c r="Y6" s="38" t="s">
        <v>145</v>
      </c>
      <c r="Z6" s="38" t="s">
        <v>145</v>
      </c>
      <c r="AA6" s="38" t="s">
        <v>145</v>
      </c>
      <c r="AB6" s="38" t="s">
        <v>145</v>
      </c>
      <c r="AC6" s="38" t="s">
        <v>145</v>
      </c>
      <c r="AD6" s="38" t="s">
        <v>145</v>
      </c>
      <c r="AE6" s="38" t="s">
        <v>145</v>
      </c>
      <c r="AF6" s="38" t="s">
        <v>145</v>
      </c>
      <c r="AG6" s="39" t="s">
        <v>145</v>
      </c>
      <c r="AH6" s="40" t="s">
        <v>145</v>
      </c>
      <c r="AI6" s="33" t="s">
        <v>145</v>
      </c>
      <c r="AJ6" s="38" t="s">
        <v>145</v>
      </c>
      <c r="AK6" s="38" t="s">
        <v>145</v>
      </c>
      <c r="AL6" s="38" t="s">
        <v>145</v>
      </c>
      <c r="AM6" s="38" t="s">
        <v>145</v>
      </c>
      <c r="AN6" s="38" t="s">
        <v>145</v>
      </c>
      <c r="AO6" s="38" t="s">
        <v>145</v>
      </c>
      <c r="AP6" s="38" t="s">
        <v>145</v>
      </c>
      <c r="AQ6" s="38" t="s">
        <v>145</v>
      </c>
      <c r="AR6" s="38" t="s">
        <v>145</v>
      </c>
      <c r="AS6" s="38" t="s">
        <v>145</v>
      </c>
      <c r="AT6" s="38" t="s">
        <v>145</v>
      </c>
      <c r="AU6" s="38" t="s">
        <v>145</v>
      </c>
      <c r="AV6" s="38" t="s">
        <v>145</v>
      </c>
      <c r="AW6" s="38" t="s">
        <v>145</v>
      </c>
      <c r="AX6" s="38" t="s">
        <v>145</v>
      </c>
      <c r="AY6" s="38" t="s">
        <v>145</v>
      </c>
      <c r="AZ6" s="38" t="s">
        <v>145</v>
      </c>
      <c r="BA6" s="38" t="s">
        <v>145</v>
      </c>
      <c r="BB6" s="33" t="s">
        <v>145</v>
      </c>
      <c r="BC6" s="33" t="s">
        <v>146</v>
      </c>
      <c r="BD6" s="33" t="s">
        <v>145</v>
      </c>
      <c r="BE6" s="33" t="s">
        <v>147</v>
      </c>
      <c r="BF6" s="33" t="s">
        <v>145</v>
      </c>
      <c r="BG6" s="41" t="s">
        <v>148</v>
      </c>
      <c r="BH6" s="33" t="s">
        <v>145</v>
      </c>
      <c r="BI6" s="33" t="s">
        <v>145</v>
      </c>
      <c r="BJ6" s="33" t="s">
        <v>145</v>
      </c>
      <c r="BK6" s="33" t="s">
        <v>145</v>
      </c>
      <c r="BL6" s="33" t="s">
        <v>149</v>
      </c>
      <c r="BM6" s="33" t="s">
        <v>145</v>
      </c>
      <c r="BN6" s="33" t="s">
        <v>150</v>
      </c>
      <c r="BO6" s="82"/>
      <c r="BP6" s="82"/>
      <c r="BQ6" s="82"/>
    </row>
    <row r="7" spans="1:69">
      <c r="A7" s="42" t="s">
        <v>151</v>
      </c>
      <c r="B7" s="42" t="s">
        <v>152</v>
      </c>
      <c r="C7" s="42" t="s">
        <v>153</v>
      </c>
      <c r="D7" s="42" t="s">
        <v>154</v>
      </c>
      <c r="E7" s="43" t="s">
        <v>155</v>
      </c>
      <c r="F7" s="42" t="s">
        <v>156</v>
      </c>
      <c r="G7" s="42" t="s">
        <v>157</v>
      </c>
      <c r="H7" s="42" t="s">
        <v>148</v>
      </c>
      <c r="I7" s="42" t="s">
        <v>158</v>
      </c>
      <c r="J7" s="42" t="s">
        <v>159</v>
      </c>
      <c r="K7" s="42" t="s">
        <v>156</v>
      </c>
      <c r="L7" s="42">
        <v>0</v>
      </c>
      <c r="M7" s="44" t="s">
        <v>148</v>
      </c>
      <c r="N7" s="44" t="s">
        <v>160</v>
      </c>
      <c r="O7" s="44"/>
      <c r="P7" s="44" t="s">
        <v>160</v>
      </c>
      <c r="Q7" s="44" t="s">
        <v>148</v>
      </c>
      <c r="R7" s="44" t="s">
        <v>148</v>
      </c>
      <c r="S7" s="44" t="s">
        <v>148</v>
      </c>
      <c r="T7" s="44" t="s">
        <v>148</v>
      </c>
      <c r="U7" s="44" t="s">
        <v>148</v>
      </c>
      <c r="V7" s="44" t="s">
        <v>160</v>
      </c>
      <c r="W7" s="44" t="s">
        <v>160</v>
      </c>
      <c r="X7" s="44">
        <v>0.27</v>
      </c>
      <c r="Y7" s="44" t="s">
        <v>160</v>
      </c>
      <c r="Z7" s="44" t="s">
        <v>160</v>
      </c>
      <c r="AA7" s="44" t="s">
        <v>160</v>
      </c>
      <c r="AB7" s="44" t="s">
        <v>160</v>
      </c>
      <c r="AC7" s="44" t="s">
        <v>160</v>
      </c>
      <c r="AD7" s="44" t="s">
        <v>160</v>
      </c>
      <c r="AE7" s="44">
        <v>0.7</v>
      </c>
      <c r="AF7" s="44" t="s">
        <v>160</v>
      </c>
      <c r="AG7" s="44" t="s">
        <v>160</v>
      </c>
      <c r="AH7" s="44" t="s">
        <v>148</v>
      </c>
      <c r="AI7" s="44">
        <v>2.0000000000000001E-4</v>
      </c>
      <c r="AJ7" s="44" t="s">
        <v>160</v>
      </c>
      <c r="AK7" s="44" t="s">
        <v>160</v>
      </c>
      <c r="AL7" s="44" t="s">
        <v>160</v>
      </c>
      <c r="AM7" s="44" t="s">
        <v>160</v>
      </c>
      <c r="AN7" s="44" t="s">
        <v>160</v>
      </c>
      <c r="AO7" s="44" t="s">
        <v>160</v>
      </c>
      <c r="AP7" s="44" t="s">
        <v>160</v>
      </c>
      <c r="AQ7" s="44" t="s">
        <v>160</v>
      </c>
      <c r="AR7" s="44" t="s">
        <v>160</v>
      </c>
      <c r="AS7" s="44" t="s">
        <v>160</v>
      </c>
      <c r="AT7" s="44" t="s">
        <v>160</v>
      </c>
      <c r="AU7" s="44" t="s">
        <v>160</v>
      </c>
      <c r="AV7" s="44" t="s">
        <v>160</v>
      </c>
      <c r="AW7" s="44" t="s">
        <v>160</v>
      </c>
      <c r="AX7" s="44" t="s">
        <v>160</v>
      </c>
      <c r="AY7" s="44" t="s">
        <v>160</v>
      </c>
      <c r="AZ7" s="44" t="s">
        <v>160</v>
      </c>
      <c r="BA7" s="44">
        <v>27</v>
      </c>
      <c r="BB7" s="44" t="s">
        <v>160</v>
      </c>
      <c r="BC7" s="44" t="s">
        <v>160</v>
      </c>
      <c r="BD7" s="44" t="s">
        <v>160</v>
      </c>
      <c r="BE7" s="44">
        <v>1</v>
      </c>
      <c r="BF7" s="44" t="s">
        <v>160</v>
      </c>
      <c r="BG7" s="44">
        <v>7.3</v>
      </c>
      <c r="BH7" s="44" t="s">
        <v>160</v>
      </c>
      <c r="BI7" s="44">
        <v>2.5</v>
      </c>
      <c r="BJ7" s="44" t="s">
        <v>160</v>
      </c>
      <c r="BK7" s="44" t="s">
        <v>160</v>
      </c>
      <c r="BL7" s="44">
        <v>0.09</v>
      </c>
      <c r="BM7" s="44">
        <v>7</v>
      </c>
      <c r="BN7" s="44" t="s">
        <v>160</v>
      </c>
      <c r="BO7" s="44" t="s">
        <v>148</v>
      </c>
      <c r="BP7" s="44" t="s">
        <v>148</v>
      </c>
      <c r="BQ7" s="44" t="s">
        <v>148</v>
      </c>
    </row>
    <row r="8" spans="1:69">
      <c r="A8" s="42" t="s">
        <v>151</v>
      </c>
      <c r="B8" s="42" t="s">
        <v>161</v>
      </c>
      <c r="C8" s="42" t="s">
        <v>162</v>
      </c>
      <c r="D8" s="42" t="s">
        <v>154</v>
      </c>
      <c r="E8" s="43" t="s">
        <v>155</v>
      </c>
      <c r="F8" s="42" t="s">
        <v>163</v>
      </c>
      <c r="G8" s="42" t="s">
        <v>157</v>
      </c>
      <c r="H8" s="42" t="s">
        <v>148</v>
      </c>
      <c r="I8" s="42" t="s">
        <v>158</v>
      </c>
      <c r="J8" s="42" t="s">
        <v>159</v>
      </c>
      <c r="K8" s="42" t="s">
        <v>163</v>
      </c>
      <c r="L8" s="42">
        <v>0</v>
      </c>
      <c r="M8" s="44" t="s">
        <v>148</v>
      </c>
      <c r="N8" s="44" t="s">
        <v>160</v>
      </c>
      <c r="O8" s="44"/>
      <c r="P8" s="44" t="s">
        <v>160</v>
      </c>
      <c r="Q8" s="44" t="s">
        <v>148</v>
      </c>
      <c r="R8" s="44" t="s">
        <v>148</v>
      </c>
      <c r="S8" s="44" t="s">
        <v>148</v>
      </c>
      <c r="T8" s="44" t="s">
        <v>148</v>
      </c>
      <c r="U8" s="44" t="s">
        <v>148</v>
      </c>
      <c r="V8" s="44" t="s">
        <v>160</v>
      </c>
      <c r="W8" s="44" t="s">
        <v>160</v>
      </c>
      <c r="X8" s="44">
        <v>0.16</v>
      </c>
      <c r="Y8" s="44" t="s">
        <v>160</v>
      </c>
      <c r="Z8" s="44" t="s">
        <v>160</v>
      </c>
      <c r="AA8" s="44" t="s">
        <v>160</v>
      </c>
      <c r="AB8" s="44" t="s">
        <v>160</v>
      </c>
      <c r="AC8" s="44" t="s">
        <v>160</v>
      </c>
      <c r="AD8" s="44" t="s">
        <v>160</v>
      </c>
      <c r="AE8" s="44">
        <v>3</v>
      </c>
      <c r="AF8" s="44" t="s">
        <v>160</v>
      </c>
      <c r="AG8" s="44" t="s">
        <v>160</v>
      </c>
      <c r="AH8" s="44" t="s">
        <v>148</v>
      </c>
      <c r="AI8" s="44">
        <v>6.9999999999999999E-4</v>
      </c>
      <c r="AJ8" s="44" t="s">
        <v>160</v>
      </c>
      <c r="AK8" s="44" t="s">
        <v>160</v>
      </c>
      <c r="AL8" s="44" t="s">
        <v>160</v>
      </c>
      <c r="AM8" s="44" t="s">
        <v>160</v>
      </c>
      <c r="AN8" s="44" t="s">
        <v>160</v>
      </c>
      <c r="AO8" s="44" t="s">
        <v>160</v>
      </c>
      <c r="AP8" s="44" t="s">
        <v>160</v>
      </c>
      <c r="AQ8" s="44" t="s">
        <v>160</v>
      </c>
      <c r="AR8" s="44" t="s">
        <v>160</v>
      </c>
      <c r="AS8" s="44" t="s">
        <v>160</v>
      </c>
      <c r="AT8" s="44" t="s">
        <v>160</v>
      </c>
      <c r="AU8" s="44" t="s">
        <v>160</v>
      </c>
      <c r="AV8" s="44" t="s">
        <v>160</v>
      </c>
      <c r="AW8" s="44" t="s">
        <v>160</v>
      </c>
      <c r="AX8" s="44" t="s">
        <v>160</v>
      </c>
      <c r="AY8" s="44" t="s">
        <v>160</v>
      </c>
      <c r="AZ8" s="44" t="s">
        <v>160</v>
      </c>
      <c r="BA8" s="44">
        <v>73</v>
      </c>
      <c r="BB8" s="44" t="s">
        <v>160</v>
      </c>
      <c r="BC8" s="44" t="s">
        <v>160</v>
      </c>
      <c r="BD8" s="44" t="s">
        <v>160</v>
      </c>
      <c r="BE8" s="44">
        <v>1</v>
      </c>
      <c r="BF8" s="44" t="s">
        <v>160</v>
      </c>
      <c r="BG8" s="44">
        <v>7.5</v>
      </c>
      <c r="BH8" s="44" t="s">
        <v>160</v>
      </c>
      <c r="BI8" s="44">
        <v>5.4</v>
      </c>
      <c r="BJ8" s="44" t="s">
        <v>160</v>
      </c>
      <c r="BK8" s="44" t="s">
        <v>160</v>
      </c>
      <c r="BL8" s="44">
        <v>0.08</v>
      </c>
      <c r="BM8" s="44">
        <v>8</v>
      </c>
      <c r="BN8" s="44">
        <v>0.03</v>
      </c>
      <c r="BO8" s="44" t="s">
        <v>148</v>
      </c>
      <c r="BP8" s="44" t="s">
        <v>148</v>
      </c>
      <c r="BQ8" s="44" t="s">
        <v>148</v>
      </c>
    </row>
    <row r="9" spans="1:69">
      <c r="A9" s="42" t="s">
        <v>151</v>
      </c>
      <c r="B9" s="42" t="s">
        <v>164</v>
      </c>
      <c r="C9" s="42" t="s">
        <v>165</v>
      </c>
      <c r="D9" s="42" t="s">
        <v>154</v>
      </c>
      <c r="E9" s="43" t="s">
        <v>155</v>
      </c>
      <c r="F9" s="42" t="s">
        <v>163</v>
      </c>
      <c r="G9" s="42" t="s">
        <v>157</v>
      </c>
      <c r="H9" s="42" t="s">
        <v>148</v>
      </c>
      <c r="I9" s="42" t="s">
        <v>158</v>
      </c>
      <c r="J9" s="42" t="s">
        <v>159</v>
      </c>
      <c r="K9" s="42" t="s">
        <v>163</v>
      </c>
      <c r="L9" s="42">
        <v>0</v>
      </c>
      <c r="M9" s="44"/>
      <c r="N9" s="44" t="s">
        <v>160</v>
      </c>
      <c r="O9" s="44"/>
      <c r="P9" s="44" t="s">
        <v>160</v>
      </c>
      <c r="Q9" s="44" t="s">
        <v>148</v>
      </c>
      <c r="R9" s="44" t="s">
        <v>148</v>
      </c>
      <c r="S9" s="44" t="s">
        <v>148</v>
      </c>
      <c r="T9" s="44" t="s">
        <v>148</v>
      </c>
      <c r="U9" s="44" t="s">
        <v>148</v>
      </c>
      <c r="V9" s="44" t="s">
        <v>160</v>
      </c>
      <c r="W9" s="44" t="s">
        <v>160</v>
      </c>
      <c r="X9" s="44" t="s">
        <v>160</v>
      </c>
      <c r="Y9" s="44" t="s">
        <v>160</v>
      </c>
      <c r="Z9" s="44" t="s">
        <v>160</v>
      </c>
      <c r="AA9" s="44" t="s">
        <v>160</v>
      </c>
      <c r="AB9" s="44" t="s">
        <v>160</v>
      </c>
      <c r="AC9" s="44" t="s">
        <v>160</v>
      </c>
      <c r="AD9" s="44" t="s">
        <v>160</v>
      </c>
      <c r="AE9" s="44">
        <v>4.3</v>
      </c>
      <c r="AF9" s="44" t="s">
        <v>160</v>
      </c>
      <c r="AG9" s="44" t="s">
        <v>160</v>
      </c>
      <c r="AH9" s="44" t="s">
        <v>148</v>
      </c>
      <c r="AI9" s="44">
        <v>8.0000000000000004E-4</v>
      </c>
      <c r="AJ9" s="44" t="s">
        <v>160</v>
      </c>
      <c r="AK9" s="44" t="s">
        <v>160</v>
      </c>
      <c r="AL9" s="44" t="s">
        <v>160</v>
      </c>
      <c r="AM9" s="44" t="s">
        <v>160</v>
      </c>
      <c r="AN9" s="44" t="s">
        <v>160</v>
      </c>
      <c r="AO9" s="44" t="s">
        <v>160</v>
      </c>
      <c r="AP9" s="44" t="s">
        <v>160</v>
      </c>
      <c r="AQ9" s="44" t="s">
        <v>160</v>
      </c>
      <c r="AR9" s="44" t="s">
        <v>160</v>
      </c>
      <c r="AS9" s="44" t="s">
        <v>160</v>
      </c>
      <c r="AT9" s="44" t="s">
        <v>160</v>
      </c>
      <c r="AU9" s="44" t="s">
        <v>160</v>
      </c>
      <c r="AV9" s="44" t="s">
        <v>160</v>
      </c>
      <c r="AW9" s="44" t="s">
        <v>160</v>
      </c>
      <c r="AX9" s="44" t="s">
        <v>160</v>
      </c>
      <c r="AY9" s="44" t="s">
        <v>160</v>
      </c>
      <c r="AZ9" s="44" t="s">
        <v>160</v>
      </c>
      <c r="BA9" s="44">
        <v>79</v>
      </c>
      <c r="BB9" s="44" t="s">
        <v>160</v>
      </c>
      <c r="BC9" s="44" t="s">
        <v>160</v>
      </c>
      <c r="BD9" s="44" t="s">
        <v>160</v>
      </c>
      <c r="BE9" s="44">
        <v>1</v>
      </c>
      <c r="BF9" s="44" t="s">
        <v>160</v>
      </c>
      <c r="BG9" s="44">
        <v>7.7</v>
      </c>
      <c r="BH9" s="44" t="s">
        <v>160</v>
      </c>
      <c r="BI9" s="44">
        <v>5.8</v>
      </c>
      <c r="BJ9" s="44" t="s">
        <v>160</v>
      </c>
      <c r="BK9" s="44" t="s">
        <v>160</v>
      </c>
      <c r="BL9" s="44">
        <v>0.17</v>
      </c>
      <c r="BM9" s="44">
        <v>14</v>
      </c>
      <c r="BN9" s="44">
        <v>0.04</v>
      </c>
      <c r="BO9" s="44" t="s">
        <v>148</v>
      </c>
      <c r="BP9" s="44" t="s">
        <v>148</v>
      </c>
      <c r="BQ9" s="44" t="s">
        <v>148</v>
      </c>
    </row>
    <row r="10" spans="1:69">
      <c r="A10" s="42" t="s">
        <v>151</v>
      </c>
      <c r="B10" s="42" t="s">
        <v>166</v>
      </c>
      <c r="C10" s="42" t="s">
        <v>167</v>
      </c>
      <c r="D10" s="42" t="s">
        <v>154</v>
      </c>
      <c r="E10" s="43" t="s">
        <v>155</v>
      </c>
      <c r="F10" s="42" t="s">
        <v>163</v>
      </c>
      <c r="G10" s="42" t="s">
        <v>157</v>
      </c>
      <c r="H10" s="42" t="s">
        <v>148</v>
      </c>
      <c r="I10" s="42" t="s">
        <v>158</v>
      </c>
      <c r="J10" s="42" t="s">
        <v>159</v>
      </c>
      <c r="K10" s="42" t="s">
        <v>163</v>
      </c>
      <c r="L10" s="42">
        <v>0</v>
      </c>
      <c r="M10" s="44"/>
      <c r="N10" s="44" t="s">
        <v>160</v>
      </c>
      <c r="O10" s="44"/>
      <c r="P10" s="44" t="s">
        <v>160</v>
      </c>
      <c r="Q10" s="44" t="s">
        <v>148</v>
      </c>
      <c r="R10" s="44" t="s">
        <v>148</v>
      </c>
      <c r="S10" s="44" t="s">
        <v>148</v>
      </c>
      <c r="T10" s="44" t="s">
        <v>148</v>
      </c>
      <c r="U10" s="44" t="s">
        <v>148</v>
      </c>
      <c r="V10" s="44" t="s">
        <v>160</v>
      </c>
      <c r="W10" s="44" t="s">
        <v>160</v>
      </c>
      <c r="X10" s="44" t="s">
        <v>160</v>
      </c>
      <c r="Y10" s="44" t="s">
        <v>160</v>
      </c>
      <c r="Z10" s="44" t="s">
        <v>160</v>
      </c>
      <c r="AA10" s="44" t="s">
        <v>160</v>
      </c>
      <c r="AB10" s="44" t="s">
        <v>160</v>
      </c>
      <c r="AC10" s="44" t="s">
        <v>160</v>
      </c>
      <c r="AD10" s="44" t="s">
        <v>160</v>
      </c>
      <c r="AE10" s="44">
        <v>5.5</v>
      </c>
      <c r="AF10" s="44" t="s">
        <v>160</v>
      </c>
      <c r="AG10" s="44" t="s">
        <v>160</v>
      </c>
      <c r="AH10" s="44" t="s">
        <v>148</v>
      </c>
      <c r="AI10" s="44">
        <v>1E-4</v>
      </c>
      <c r="AJ10" s="44" t="s">
        <v>160</v>
      </c>
      <c r="AK10" s="44" t="s">
        <v>160</v>
      </c>
      <c r="AL10" s="44" t="s">
        <v>160</v>
      </c>
      <c r="AM10" s="44" t="s">
        <v>160</v>
      </c>
      <c r="AN10" s="44" t="s">
        <v>160</v>
      </c>
      <c r="AO10" s="44" t="s">
        <v>160</v>
      </c>
      <c r="AP10" s="44" t="s">
        <v>160</v>
      </c>
      <c r="AQ10" s="44" t="s">
        <v>160</v>
      </c>
      <c r="AR10" s="44" t="s">
        <v>160</v>
      </c>
      <c r="AS10" s="44" t="s">
        <v>160</v>
      </c>
      <c r="AT10" s="44" t="s">
        <v>160</v>
      </c>
      <c r="AU10" s="44" t="s">
        <v>160</v>
      </c>
      <c r="AV10" s="44" t="s">
        <v>160</v>
      </c>
      <c r="AW10" s="44" t="s">
        <v>160</v>
      </c>
      <c r="AX10" s="44" t="s">
        <v>160</v>
      </c>
      <c r="AY10" s="44" t="s">
        <v>160</v>
      </c>
      <c r="AZ10" s="44" t="s">
        <v>160</v>
      </c>
      <c r="BA10" s="44">
        <v>44</v>
      </c>
      <c r="BB10" s="44">
        <v>0.3</v>
      </c>
      <c r="BC10" s="44" t="s">
        <v>160</v>
      </c>
      <c r="BD10" s="44" t="s">
        <v>160</v>
      </c>
      <c r="BE10" s="44">
        <v>1</v>
      </c>
      <c r="BF10" s="44" t="s">
        <v>160</v>
      </c>
      <c r="BG10" s="44">
        <v>7.5</v>
      </c>
      <c r="BH10" s="44" t="s">
        <v>160</v>
      </c>
      <c r="BI10" s="44">
        <v>3.7</v>
      </c>
      <c r="BJ10" s="44" t="s">
        <v>160</v>
      </c>
      <c r="BK10" s="44" t="s">
        <v>160</v>
      </c>
      <c r="BL10" s="44">
        <v>0.16</v>
      </c>
      <c r="BM10" s="44">
        <v>8</v>
      </c>
      <c r="BN10" s="44">
        <v>0.04</v>
      </c>
      <c r="BO10" s="44" t="s">
        <v>148</v>
      </c>
      <c r="BP10" s="44" t="s">
        <v>148</v>
      </c>
      <c r="BQ10" s="44" t="s">
        <v>148</v>
      </c>
    </row>
    <row r="11" spans="1:69">
      <c r="A11" s="42" t="s">
        <v>151</v>
      </c>
      <c r="B11" s="42" t="s">
        <v>168</v>
      </c>
      <c r="C11" s="42" t="s">
        <v>169</v>
      </c>
      <c r="D11" s="42" t="s">
        <v>154</v>
      </c>
      <c r="E11" s="43" t="s">
        <v>155</v>
      </c>
      <c r="F11" s="42" t="s">
        <v>163</v>
      </c>
      <c r="G11" s="42" t="s">
        <v>157</v>
      </c>
      <c r="H11" s="42" t="s">
        <v>148</v>
      </c>
      <c r="I11" s="42" t="s">
        <v>158</v>
      </c>
      <c r="J11" s="42" t="s">
        <v>159</v>
      </c>
      <c r="K11" s="42" t="s">
        <v>163</v>
      </c>
      <c r="L11" s="42">
        <v>0</v>
      </c>
      <c r="M11" s="44"/>
      <c r="N11" s="45" t="s">
        <v>170</v>
      </c>
      <c r="O11" s="44"/>
      <c r="P11" s="44" t="s">
        <v>160</v>
      </c>
      <c r="Q11" s="44" t="s">
        <v>148</v>
      </c>
      <c r="R11" s="44" t="s">
        <v>148</v>
      </c>
      <c r="S11" s="44" t="s">
        <v>148</v>
      </c>
      <c r="T11" s="44" t="s">
        <v>148</v>
      </c>
      <c r="U11" s="44" t="s">
        <v>148</v>
      </c>
      <c r="V11" s="44" t="s">
        <v>160</v>
      </c>
      <c r="W11" s="44" t="s">
        <v>160</v>
      </c>
      <c r="X11" s="44">
        <v>0.24</v>
      </c>
      <c r="Y11" s="44" t="s">
        <v>160</v>
      </c>
      <c r="Z11" s="44" t="s">
        <v>160</v>
      </c>
      <c r="AA11" s="44" t="s">
        <v>160</v>
      </c>
      <c r="AB11" s="44" t="s">
        <v>160</v>
      </c>
      <c r="AC11" s="44" t="s">
        <v>160</v>
      </c>
      <c r="AD11" s="44" t="s">
        <v>160</v>
      </c>
      <c r="AE11" s="44">
        <v>2.5</v>
      </c>
      <c r="AF11" s="44" t="s">
        <v>160</v>
      </c>
      <c r="AG11" s="44" t="s">
        <v>160</v>
      </c>
      <c r="AH11" s="44" t="s">
        <v>148</v>
      </c>
      <c r="AI11" s="44">
        <v>2.2000000000000001E-3</v>
      </c>
      <c r="AJ11" s="44" t="s">
        <v>160</v>
      </c>
      <c r="AK11" s="44" t="s">
        <v>160</v>
      </c>
      <c r="AL11" s="44" t="s">
        <v>160</v>
      </c>
      <c r="AM11" s="44" t="s">
        <v>160</v>
      </c>
      <c r="AN11" s="44" t="s">
        <v>160</v>
      </c>
      <c r="AO11" s="44" t="s">
        <v>160</v>
      </c>
      <c r="AP11" s="44" t="s">
        <v>160</v>
      </c>
      <c r="AQ11" s="44" t="s">
        <v>160</v>
      </c>
      <c r="AR11" s="44" t="s">
        <v>160</v>
      </c>
      <c r="AS11" s="44" t="s">
        <v>160</v>
      </c>
      <c r="AT11" s="44" t="s">
        <v>160</v>
      </c>
      <c r="AU11" s="44" t="s">
        <v>160</v>
      </c>
      <c r="AV11" s="44" t="s">
        <v>160</v>
      </c>
      <c r="AW11" s="44" t="s">
        <v>160</v>
      </c>
      <c r="AX11" s="44" t="s">
        <v>160</v>
      </c>
      <c r="AY11" s="44" t="s">
        <v>160</v>
      </c>
      <c r="AZ11" s="44" t="s">
        <v>160</v>
      </c>
      <c r="BA11" s="44">
        <v>87</v>
      </c>
      <c r="BB11" s="44" t="s">
        <v>160</v>
      </c>
      <c r="BC11" s="44" t="s">
        <v>160</v>
      </c>
      <c r="BD11" s="44" t="s">
        <v>160</v>
      </c>
      <c r="BE11" s="44">
        <v>1</v>
      </c>
      <c r="BF11" s="44" t="s">
        <v>160</v>
      </c>
      <c r="BG11" s="44">
        <v>7.7</v>
      </c>
      <c r="BH11" s="44" t="s">
        <v>160</v>
      </c>
      <c r="BI11" s="44">
        <v>7</v>
      </c>
      <c r="BJ11" s="44" t="s">
        <v>160</v>
      </c>
      <c r="BK11" s="44" t="s">
        <v>160</v>
      </c>
      <c r="BL11" s="44">
        <v>7.0000000000000007E-2</v>
      </c>
      <c r="BM11" s="44">
        <v>7</v>
      </c>
      <c r="BN11" s="44">
        <v>0.03</v>
      </c>
      <c r="BO11" s="45" t="s">
        <v>171</v>
      </c>
      <c r="BP11" s="45" t="s">
        <v>176</v>
      </c>
      <c r="BQ11" s="45" t="s">
        <v>177</v>
      </c>
    </row>
    <row r="12" spans="1:69">
      <c r="A12" s="42" t="s">
        <v>151</v>
      </c>
      <c r="B12" s="42" t="s">
        <v>172</v>
      </c>
      <c r="C12" s="42" t="s">
        <v>173</v>
      </c>
      <c r="D12" s="42" t="s">
        <v>154</v>
      </c>
      <c r="E12" s="43" t="s">
        <v>155</v>
      </c>
      <c r="F12" s="42" t="s">
        <v>163</v>
      </c>
      <c r="G12" s="42" t="s">
        <v>157</v>
      </c>
      <c r="H12" s="42" t="s">
        <v>148</v>
      </c>
      <c r="I12" s="42" t="s">
        <v>158</v>
      </c>
      <c r="J12" s="42" t="s">
        <v>159</v>
      </c>
      <c r="K12" s="42" t="s">
        <v>163</v>
      </c>
      <c r="L12" s="42">
        <v>0</v>
      </c>
      <c r="M12" s="44"/>
      <c r="N12" s="44" t="s">
        <v>160</v>
      </c>
      <c r="O12" s="44"/>
      <c r="P12" s="44" t="s">
        <v>160</v>
      </c>
      <c r="Q12" s="44" t="s">
        <v>148</v>
      </c>
      <c r="R12" s="44" t="s">
        <v>148</v>
      </c>
      <c r="S12" s="44" t="s">
        <v>148</v>
      </c>
      <c r="T12" s="44" t="s">
        <v>148</v>
      </c>
      <c r="U12" s="44" t="s">
        <v>148</v>
      </c>
      <c r="V12" s="44" t="s">
        <v>160</v>
      </c>
      <c r="W12" s="44" t="s">
        <v>160</v>
      </c>
      <c r="X12" s="44" t="s">
        <v>160</v>
      </c>
      <c r="Y12" s="44" t="s">
        <v>160</v>
      </c>
      <c r="Z12" s="44" t="s">
        <v>160</v>
      </c>
      <c r="AA12" s="44" t="s">
        <v>160</v>
      </c>
      <c r="AB12" s="44" t="s">
        <v>160</v>
      </c>
      <c r="AC12" s="44" t="s">
        <v>160</v>
      </c>
      <c r="AD12" s="44" t="s">
        <v>160</v>
      </c>
      <c r="AE12" s="44">
        <v>2.1</v>
      </c>
      <c r="AF12" s="44" t="s">
        <v>160</v>
      </c>
      <c r="AG12" s="44" t="s">
        <v>160</v>
      </c>
      <c r="AH12" s="44" t="s">
        <v>148</v>
      </c>
      <c r="AI12" s="44" t="s">
        <v>160</v>
      </c>
      <c r="AJ12" s="44" t="s">
        <v>160</v>
      </c>
      <c r="AK12" s="44" t="s">
        <v>160</v>
      </c>
      <c r="AL12" s="44" t="s">
        <v>160</v>
      </c>
      <c r="AM12" s="44" t="s">
        <v>160</v>
      </c>
      <c r="AN12" s="44" t="s">
        <v>160</v>
      </c>
      <c r="AO12" s="44" t="s">
        <v>160</v>
      </c>
      <c r="AP12" s="44" t="s">
        <v>160</v>
      </c>
      <c r="AQ12" s="44" t="s">
        <v>160</v>
      </c>
      <c r="AR12" s="44" t="s">
        <v>160</v>
      </c>
      <c r="AS12" s="44" t="s">
        <v>160</v>
      </c>
      <c r="AT12" s="44" t="s">
        <v>160</v>
      </c>
      <c r="AU12" s="44" t="s">
        <v>160</v>
      </c>
      <c r="AV12" s="44" t="s">
        <v>160</v>
      </c>
      <c r="AW12" s="44" t="s">
        <v>160</v>
      </c>
      <c r="AX12" s="44" t="s">
        <v>160</v>
      </c>
      <c r="AY12" s="44" t="s">
        <v>160</v>
      </c>
      <c r="AZ12" s="44" t="s">
        <v>160</v>
      </c>
      <c r="BA12" s="44">
        <v>21</v>
      </c>
      <c r="BB12" s="44">
        <v>0.5</v>
      </c>
      <c r="BC12" s="44" t="s">
        <v>160</v>
      </c>
      <c r="BD12" s="44" t="s">
        <v>160</v>
      </c>
      <c r="BE12" s="44">
        <v>1</v>
      </c>
      <c r="BF12" s="44" t="s">
        <v>160</v>
      </c>
      <c r="BG12" s="44">
        <v>7.2</v>
      </c>
      <c r="BH12" s="44" t="s">
        <v>160</v>
      </c>
      <c r="BI12" s="44">
        <v>4.7</v>
      </c>
      <c r="BJ12" s="44" t="s">
        <v>160</v>
      </c>
      <c r="BK12" s="44" t="s">
        <v>160</v>
      </c>
      <c r="BL12" s="44">
        <v>0.06</v>
      </c>
      <c r="BM12" s="44">
        <v>6</v>
      </c>
      <c r="BN12" s="44" t="s">
        <v>160</v>
      </c>
      <c r="BO12" s="44" t="s">
        <v>148</v>
      </c>
      <c r="BP12" s="44" t="s">
        <v>148</v>
      </c>
      <c r="BQ12" s="44" t="s">
        <v>148</v>
      </c>
    </row>
    <row r="13" spans="1:69">
      <c r="A13" s="42" t="s">
        <v>151</v>
      </c>
      <c r="B13" s="42" t="s">
        <v>174</v>
      </c>
      <c r="C13" s="42" t="s">
        <v>175</v>
      </c>
      <c r="D13" s="42" t="s">
        <v>154</v>
      </c>
      <c r="E13" s="43" t="s">
        <v>155</v>
      </c>
      <c r="F13" s="42" t="s">
        <v>163</v>
      </c>
      <c r="G13" s="42" t="s">
        <v>157</v>
      </c>
      <c r="H13" s="42" t="s">
        <v>148</v>
      </c>
      <c r="I13" s="42" t="s">
        <v>158</v>
      </c>
      <c r="J13" s="42" t="s">
        <v>159</v>
      </c>
      <c r="K13" s="42" t="s">
        <v>163</v>
      </c>
      <c r="L13" s="42">
        <v>0</v>
      </c>
      <c r="M13" s="44"/>
      <c r="N13" s="44" t="s">
        <v>160</v>
      </c>
      <c r="O13" s="44"/>
      <c r="P13" s="44" t="s">
        <v>160</v>
      </c>
      <c r="Q13" s="44" t="s">
        <v>148</v>
      </c>
      <c r="R13" s="44" t="s">
        <v>148</v>
      </c>
      <c r="S13" s="44" t="s">
        <v>148</v>
      </c>
      <c r="T13" s="44" t="s">
        <v>148</v>
      </c>
      <c r="U13" s="44" t="s">
        <v>148</v>
      </c>
      <c r="V13" s="44" t="s">
        <v>160</v>
      </c>
      <c r="W13" s="44" t="s">
        <v>160</v>
      </c>
      <c r="X13" s="44" t="s">
        <v>160</v>
      </c>
      <c r="Y13" s="44" t="s">
        <v>160</v>
      </c>
      <c r="Z13" s="44" t="s">
        <v>160</v>
      </c>
      <c r="AA13" s="44" t="s">
        <v>160</v>
      </c>
      <c r="AB13" s="44" t="s">
        <v>160</v>
      </c>
      <c r="AC13" s="44" t="s">
        <v>160</v>
      </c>
      <c r="AD13" s="44" t="s">
        <v>160</v>
      </c>
      <c r="AE13" s="44">
        <v>3.2</v>
      </c>
      <c r="AF13" s="44" t="s">
        <v>160</v>
      </c>
      <c r="AG13" s="44" t="s">
        <v>160</v>
      </c>
      <c r="AH13" s="44" t="s">
        <v>148</v>
      </c>
      <c r="AI13" s="44" t="s">
        <v>160</v>
      </c>
      <c r="AJ13" s="44" t="s">
        <v>160</v>
      </c>
      <c r="AK13" s="44" t="s">
        <v>160</v>
      </c>
      <c r="AL13" s="44" t="s">
        <v>160</v>
      </c>
      <c r="AM13" s="44" t="s">
        <v>160</v>
      </c>
      <c r="AN13" s="44" t="s">
        <v>160</v>
      </c>
      <c r="AO13" s="44" t="s">
        <v>160</v>
      </c>
      <c r="AP13" s="44" t="s">
        <v>160</v>
      </c>
      <c r="AQ13" s="44" t="s">
        <v>160</v>
      </c>
      <c r="AR13" s="44" t="s">
        <v>160</v>
      </c>
      <c r="AS13" s="44" t="s">
        <v>160</v>
      </c>
      <c r="AT13" s="44" t="s">
        <v>160</v>
      </c>
      <c r="AU13" s="44" t="s">
        <v>160</v>
      </c>
      <c r="AV13" s="44" t="s">
        <v>160</v>
      </c>
      <c r="AW13" s="44" t="s">
        <v>160</v>
      </c>
      <c r="AX13" s="44" t="s">
        <v>160</v>
      </c>
      <c r="AY13" s="44" t="s">
        <v>160</v>
      </c>
      <c r="AZ13" s="44" t="s">
        <v>160</v>
      </c>
      <c r="BA13" s="44">
        <v>39</v>
      </c>
      <c r="BB13" s="44" t="s">
        <v>160</v>
      </c>
      <c r="BC13" s="44" t="s">
        <v>160</v>
      </c>
      <c r="BD13" s="44" t="s">
        <v>160</v>
      </c>
      <c r="BE13" s="44">
        <v>1</v>
      </c>
      <c r="BF13" s="44" t="s">
        <v>160</v>
      </c>
      <c r="BG13" s="44">
        <v>7.3</v>
      </c>
      <c r="BH13" s="44" t="s">
        <v>160</v>
      </c>
      <c r="BI13" s="44">
        <v>3.5</v>
      </c>
      <c r="BJ13" s="44" t="s">
        <v>160</v>
      </c>
      <c r="BK13" s="44" t="s">
        <v>160</v>
      </c>
      <c r="BL13" s="44">
        <v>0.06</v>
      </c>
      <c r="BM13" s="44">
        <v>3</v>
      </c>
      <c r="BN13" s="44" t="s">
        <v>160</v>
      </c>
      <c r="BO13" s="44" t="s">
        <v>148</v>
      </c>
      <c r="BP13" s="44" t="s">
        <v>148</v>
      </c>
      <c r="BQ13" s="44" t="s">
        <v>148</v>
      </c>
    </row>
  </sheetData>
  <autoFilter ref="A1:BQ6">
    <filterColumn colId="3" showButton="0"/>
    <filterColumn colId="4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6" showButton="0"/>
    <filterColumn colId="67" showButton="0"/>
  </autoFilter>
  <mergeCells count="21">
    <mergeCell ref="BO5:BO6"/>
    <mergeCell ref="BP5:BP6"/>
    <mergeCell ref="BQ5:BQ6"/>
    <mergeCell ref="W1:AI1"/>
    <mergeCell ref="AJ1:AZ1"/>
    <mergeCell ref="BA1:BN1"/>
    <mergeCell ref="BO1:BQ1"/>
    <mergeCell ref="L1:V1"/>
    <mergeCell ref="J2:J6"/>
    <mergeCell ref="K2:K6"/>
    <mergeCell ref="I2:I6"/>
    <mergeCell ref="A1:A6"/>
    <mergeCell ref="B1:B6"/>
    <mergeCell ref="C1:C6"/>
    <mergeCell ref="D1:F1"/>
    <mergeCell ref="G1:K1"/>
    <mergeCell ref="D2:D6"/>
    <mergeCell ref="E2:E6"/>
    <mergeCell ref="F2:F6"/>
    <mergeCell ref="G2:G6"/>
    <mergeCell ref="H2:H6"/>
  </mergeCells>
  <phoneticPr fontId="1" type="noConversion"/>
  <pageMargins left="0.7" right="0.7" top="0.75" bottom="0.75" header="0.3" footer="0.3"/>
  <pageSetup paperSize="9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view="pageBreakPreview" zoomScaleNormal="100" zoomScaleSheetLayoutView="100" workbookViewId="0">
      <selection activeCell="I7" sqref="I7"/>
    </sheetView>
  </sheetViews>
  <sheetFormatPr defaultRowHeight="16.5"/>
  <cols>
    <col min="1" max="1" width="4.625" customWidth="1"/>
    <col min="2" max="2" width="15.625" customWidth="1"/>
    <col min="3" max="3" width="20.625" customWidth="1"/>
    <col min="4" max="4" width="12.625" customWidth="1"/>
    <col min="5" max="5" width="6.375" bestFit="1" customWidth="1"/>
    <col min="6" max="11" width="10.625" customWidth="1"/>
    <col min="12" max="12" width="8.625" customWidth="1"/>
    <col min="13" max="13" width="12.625" customWidth="1"/>
    <col min="14" max="14" width="6.625" customWidth="1"/>
  </cols>
  <sheetData>
    <row r="1" spans="1:14" s="1" customFormat="1" ht="30" customHeight="1">
      <c r="A1" s="60" t="s">
        <v>62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s="1" customFormat="1" ht="30" customHeight="1">
      <c r="A2" s="61" t="s">
        <v>22</v>
      </c>
      <c r="B2" s="61" t="s">
        <v>0</v>
      </c>
      <c r="C2" s="61" t="s">
        <v>1</v>
      </c>
      <c r="D2" s="61" t="s">
        <v>48</v>
      </c>
      <c r="E2" s="19" t="s">
        <v>2</v>
      </c>
      <c r="F2" s="5" t="s">
        <v>3</v>
      </c>
      <c r="G2" s="19" t="s">
        <v>4</v>
      </c>
      <c r="H2" s="19" t="s">
        <v>5</v>
      </c>
      <c r="I2" s="5" t="s">
        <v>6</v>
      </c>
      <c r="J2" s="5" t="s">
        <v>7</v>
      </c>
      <c r="K2" s="5" t="s">
        <v>15</v>
      </c>
      <c r="L2" s="61" t="s">
        <v>8</v>
      </c>
      <c r="M2" s="62" t="s">
        <v>42</v>
      </c>
      <c r="N2" s="62" t="s">
        <v>47</v>
      </c>
    </row>
    <row r="3" spans="1:14" s="1" customFormat="1" ht="30" customHeight="1">
      <c r="A3" s="61"/>
      <c r="B3" s="61"/>
      <c r="C3" s="61"/>
      <c r="D3" s="61"/>
      <c r="E3" s="19" t="s">
        <v>9</v>
      </c>
      <c r="F3" s="5" t="s">
        <v>10</v>
      </c>
      <c r="G3" s="5" t="s">
        <v>11</v>
      </c>
      <c r="H3" s="5" t="s">
        <v>11</v>
      </c>
      <c r="I3" s="5" t="s">
        <v>12</v>
      </c>
      <c r="J3" s="5" t="s">
        <v>13</v>
      </c>
      <c r="K3" s="5" t="s">
        <v>41</v>
      </c>
      <c r="L3" s="61"/>
      <c r="M3" s="63"/>
      <c r="N3" s="63"/>
    </row>
    <row r="4" spans="1:14" s="1" customFormat="1" ht="18" customHeight="1">
      <c r="A4" s="6">
        <v>1</v>
      </c>
      <c r="B4" s="6" t="s">
        <v>36</v>
      </c>
      <c r="C4" s="7" t="s">
        <v>23</v>
      </c>
      <c r="D4" s="7" t="s">
        <v>64</v>
      </c>
      <c r="E4" s="59" t="s">
        <v>46</v>
      </c>
      <c r="F4" s="18">
        <v>0</v>
      </c>
      <c r="G4" s="18" t="s">
        <v>16</v>
      </c>
      <c r="H4" s="18" t="s">
        <v>16</v>
      </c>
      <c r="I4" s="18" t="s">
        <v>16</v>
      </c>
      <c r="J4" s="9">
        <v>0.6</v>
      </c>
      <c r="K4" s="9">
        <v>0.9</v>
      </c>
      <c r="L4" s="7" t="s">
        <v>17</v>
      </c>
      <c r="M4" s="10" t="s">
        <v>43</v>
      </c>
      <c r="N4" s="18"/>
    </row>
    <row r="5" spans="1:14" s="1" customFormat="1" ht="18" customHeight="1">
      <c r="A5" s="6">
        <v>2</v>
      </c>
      <c r="B5" s="6" t="s">
        <v>35</v>
      </c>
      <c r="C5" s="7" t="s">
        <v>24</v>
      </c>
      <c r="D5" s="7" t="s">
        <v>63</v>
      </c>
      <c r="E5" s="59"/>
      <c r="F5" s="18">
        <v>0</v>
      </c>
      <c r="G5" s="18" t="s">
        <v>16</v>
      </c>
      <c r="H5" s="18" t="s">
        <v>16</v>
      </c>
      <c r="I5" s="18" t="s">
        <v>16</v>
      </c>
      <c r="J5" s="9">
        <v>2.1</v>
      </c>
      <c r="K5" s="9">
        <v>1.3</v>
      </c>
      <c r="L5" s="7" t="s">
        <v>17</v>
      </c>
      <c r="M5" s="10" t="s">
        <v>43</v>
      </c>
      <c r="N5" s="18"/>
    </row>
    <row r="6" spans="1:14" s="1" customFormat="1" ht="18" customHeight="1">
      <c r="A6" s="6">
        <v>3</v>
      </c>
      <c r="B6" s="6" t="s">
        <v>34</v>
      </c>
      <c r="C6" s="7" t="s">
        <v>25</v>
      </c>
      <c r="D6" s="7" t="s">
        <v>63</v>
      </c>
      <c r="E6" s="59"/>
      <c r="F6" s="18">
        <v>0</v>
      </c>
      <c r="G6" s="18" t="s">
        <v>16</v>
      </c>
      <c r="H6" s="18" t="s">
        <v>16</v>
      </c>
      <c r="I6" s="18" t="s">
        <v>16</v>
      </c>
      <c r="J6" s="9">
        <v>2.9</v>
      </c>
      <c r="K6" s="9">
        <v>0.4</v>
      </c>
      <c r="L6" s="7" t="s">
        <v>17</v>
      </c>
      <c r="M6" s="10" t="s">
        <v>43</v>
      </c>
      <c r="N6" s="18"/>
    </row>
    <row r="7" spans="1:14" s="1" customFormat="1" ht="18" customHeight="1">
      <c r="A7" s="6">
        <v>4</v>
      </c>
      <c r="B7" s="6" t="s">
        <v>32</v>
      </c>
      <c r="C7" s="7" t="s">
        <v>26</v>
      </c>
      <c r="D7" s="7" t="s">
        <v>63</v>
      </c>
      <c r="E7" s="59"/>
      <c r="F7" s="18">
        <v>0</v>
      </c>
      <c r="G7" s="18" t="s">
        <v>16</v>
      </c>
      <c r="H7" s="18" t="s">
        <v>16</v>
      </c>
      <c r="I7" s="18" t="s">
        <v>16</v>
      </c>
      <c r="J7" s="9">
        <v>5.2</v>
      </c>
      <c r="K7" s="9">
        <v>0.8</v>
      </c>
      <c r="L7" s="11" t="s">
        <v>17</v>
      </c>
      <c r="M7" s="10" t="s">
        <v>43</v>
      </c>
      <c r="N7" s="18"/>
    </row>
    <row r="8" spans="1:14" s="1" customFormat="1" ht="18" customHeight="1">
      <c r="A8" s="6">
        <v>5</v>
      </c>
      <c r="B8" s="6" t="s">
        <v>33</v>
      </c>
      <c r="C8" s="7" t="s">
        <v>27</v>
      </c>
      <c r="D8" s="7" t="s">
        <v>63</v>
      </c>
      <c r="E8" s="59"/>
      <c r="F8" s="18">
        <v>0</v>
      </c>
      <c r="G8" s="18" t="s">
        <v>16</v>
      </c>
      <c r="H8" s="18" t="s">
        <v>16</v>
      </c>
      <c r="I8" s="18" t="s">
        <v>16</v>
      </c>
      <c r="J8" s="9">
        <v>3.9</v>
      </c>
      <c r="K8" s="9">
        <v>0.7</v>
      </c>
      <c r="L8" s="7" t="s">
        <v>17</v>
      </c>
      <c r="M8" s="10" t="s">
        <v>43</v>
      </c>
      <c r="N8" s="18"/>
    </row>
    <row r="9" spans="1:14" s="1" customFormat="1" ht="18" customHeight="1">
      <c r="A9" s="6">
        <v>6</v>
      </c>
      <c r="B9" s="6" t="s">
        <v>30</v>
      </c>
      <c r="C9" s="7" t="s">
        <v>28</v>
      </c>
      <c r="D9" s="7" t="s">
        <v>63</v>
      </c>
      <c r="E9" s="59"/>
      <c r="F9" s="18">
        <v>0</v>
      </c>
      <c r="G9" s="18" t="s">
        <v>16</v>
      </c>
      <c r="H9" s="18" t="s">
        <v>16</v>
      </c>
      <c r="I9" s="18" t="s">
        <v>16</v>
      </c>
      <c r="J9" s="9">
        <v>2.2000000000000002</v>
      </c>
      <c r="K9" s="9">
        <v>0.4</v>
      </c>
      <c r="L9" s="7" t="s">
        <v>17</v>
      </c>
      <c r="M9" s="10" t="s">
        <v>43</v>
      </c>
      <c r="N9" s="18"/>
    </row>
    <row r="10" spans="1:14" s="1" customFormat="1" ht="18" customHeight="1">
      <c r="A10" s="7">
        <v>7</v>
      </c>
      <c r="B10" s="7" t="s">
        <v>31</v>
      </c>
      <c r="C10" s="7" t="s">
        <v>29</v>
      </c>
      <c r="D10" s="7" t="s">
        <v>63</v>
      </c>
      <c r="E10" s="59"/>
      <c r="F10" s="18">
        <v>0</v>
      </c>
      <c r="G10" s="18" t="s">
        <v>16</v>
      </c>
      <c r="H10" s="18" t="s">
        <v>16</v>
      </c>
      <c r="I10" s="18" t="s">
        <v>16</v>
      </c>
      <c r="J10" s="9">
        <v>2.6</v>
      </c>
      <c r="K10" s="9">
        <v>1</v>
      </c>
      <c r="L10" s="7" t="s">
        <v>17</v>
      </c>
      <c r="M10" s="10" t="s">
        <v>43</v>
      </c>
      <c r="N10" s="18"/>
    </row>
    <row r="12" spans="1:14" ht="19.5" customHeight="1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</sheetData>
  <mergeCells count="9">
    <mergeCell ref="E4:E10"/>
    <mergeCell ref="A1:N1"/>
    <mergeCell ref="A2:A3"/>
    <mergeCell ref="B2:B3"/>
    <mergeCell ref="C2:C3"/>
    <mergeCell ref="D2:D3"/>
    <mergeCell ref="L2:L3"/>
    <mergeCell ref="M2:M3"/>
    <mergeCell ref="N2:N3"/>
  </mergeCells>
  <phoneticPr fontId="1" type="noConversion"/>
  <pageMargins left="0.25" right="0.25" top="0.75" bottom="0.75" header="0.3" footer="0.3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view="pageBreakPreview" zoomScaleNormal="100" zoomScaleSheetLayoutView="100" workbookViewId="0">
      <selection activeCell="G8" sqref="G8"/>
    </sheetView>
  </sheetViews>
  <sheetFormatPr defaultRowHeight="16.5"/>
  <cols>
    <col min="1" max="1" width="4.625" customWidth="1"/>
    <col min="2" max="2" width="15.625" customWidth="1"/>
    <col min="3" max="3" width="20.625" customWidth="1"/>
    <col min="4" max="4" width="12.625" customWidth="1"/>
    <col min="5" max="5" width="6.375" bestFit="1" customWidth="1"/>
    <col min="6" max="11" width="10.625" customWidth="1"/>
    <col min="12" max="12" width="8.625" customWidth="1"/>
    <col min="13" max="13" width="12.625" customWidth="1"/>
    <col min="14" max="14" width="6.625" customWidth="1"/>
  </cols>
  <sheetData>
    <row r="1" spans="1:14" s="1" customFormat="1" ht="30" customHeight="1">
      <c r="A1" s="60" t="s">
        <v>59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s="1" customFormat="1" ht="30" customHeight="1">
      <c r="A2" s="61" t="s">
        <v>22</v>
      </c>
      <c r="B2" s="61" t="s">
        <v>0</v>
      </c>
      <c r="C2" s="61" t="s">
        <v>1</v>
      </c>
      <c r="D2" s="61" t="s">
        <v>48</v>
      </c>
      <c r="E2" s="17" t="s">
        <v>2</v>
      </c>
      <c r="F2" s="5" t="s">
        <v>3</v>
      </c>
      <c r="G2" s="17" t="s">
        <v>4</v>
      </c>
      <c r="H2" s="17" t="s">
        <v>5</v>
      </c>
      <c r="I2" s="5" t="s">
        <v>6</v>
      </c>
      <c r="J2" s="5" t="s">
        <v>7</v>
      </c>
      <c r="K2" s="5" t="s">
        <v>15</v>
      </c>
      <c r="L2" s="61" t="s">
        <v>8</v>
      </c>
      <c r="M2" s="62" t="s">
        <v>42</v>
      </c>
      <c r="N2" s="62" t="s">
        <v>47</v>
      </c>
    </row>
    <row r="3" spans="1:14" s="1" customFormat="1" ht="30" customHeight="1">
      <c r="A3" s="61"/>
      <c r="B3" s="61"/>
      <c r="C3" s="61"/>
      <c r="D3" s="61"/>
      <c r="E3" s="17" t="s">
        <v>9</v>
      </c>
      <c r="F3" s="5" t="s">
        <v>10</v>
      </c>
      <c r="G3" s="5" t="s">
        <v>11</v>
      </c>
      <c r="H3" s="5" t="s">
        <v>11</v>
      </c>
      <c r="I3" s="5" t="s">
        <v>12</v>
      </c>
      <c r="J3" s="5" t="s">
        <v>13</v>
      </c>
      <c r="K3" s="5" t="s">
        <v>41</v>
      </c>
      <c r="L3" s="61"/>
      <c r="M3" s="63"/>
      <c r="N3" s="63"/>
    </row>
    <row r="4" spans="1:14" s="1" customFormat="1" ht="18" customHeight="1">
      <c r="A4" s="6">
        <v>1</v>
      </c>
      <c r="B4" s="6" t="s">
        <v>36</v>
      </c>
      <c r="C4" s="7" t="s">
        <v>23</v>
      </c>
      <c r="D4" s="7" t="s">
        <v>61</v>
      </c>
      <c r="E4" s="59" t="s">
        <v>46</v>
      </c>
      <c r="F4" s="16">
        <v>0</v>
      </c>
      <c r="G4" s="16" t="s">
        <v>16</v>
      </c>
      <c r="H4" s="16" t="s">
        <v>16</v>
      </c>
      <c r="I4" s="16" t="s">
        <v>16</v>
      </c>
      <c r="J4" s="9">
        <v>0.6</v>
      </c>
      <c r="K4" s="9">
        <v>0.8</v>
      </c>
      <c r="L4" s="7" t="s">
        <v>17</v>
      </c>
      <c r="M4" s="10" t="s">
        <v>43</v>
      </c>
      <c r="N4" s="16"/>
    </row>
    <row r="5" spans="1:14" s="1" customFormat="1" ht="18" customHeight="1">
      <c r="A5" s="6">
        <v>2</v>
      </c>
      <c r="B5" s="6" t="s">
        <v>35</v>
      </c>
      <c r="C5" s="7" t="s">
        <v>24</v>
      </c>
      <c r="D5" s="7" t="s">
        <v>60</v>
      </c>
      <c r="E5" s="59"/>
      <c r="F5" s="16">
        <v>0</v>
      </c>
      <c r="G5" s="16" t="s">
        <v>16</v>
      </c>
      <c r="H5" s="16" t="s">
        <v>16</v>
      </c>
      <c r="I5" s="16" t="s">
        <v>16</v>
      </c>
      <c r="J5" s="9">
        <v>2.5</v>
      </c>
      <c r="K5" s="9">
        <v>1.2</v>
      </c>
      <c r="L5" s="7" t="s">
        <v>17</v>
      </c>
      <c r="M5" s="10" t="s">
        <v>43</v>
      </c>
      <c r="N5" s="16"/>
    </row>
    <row r="6" spans="1:14" s="1" customFormat="1" ht="18" customHeight="1">
      <c r="A6" s="6">
        <v>3</v>
      </c>
      <c r="B6" s="6" t="s">
        <v>34</v>
      </c>
      <c r="C6" s="7" t="s">
        <v>25</v>
      </c>
      <c r="D6" s="7" t="s">
        <v>60</v>
      </c>
      <c r="E6" s="59"/>
      <c r="F6" s="16">
        <v>0</v>
      </c>
      <c r="G6" s="16" t="s">
        <v>16</v>
      </c>
      <c r="H6" s="16" t="s">
        <v>16</v>
      </c>
      <c r="I6" s="16" t="s">
        <v>16</v>
      </c>
      <c r="J6" s="9">
        <v>2.8</v>
      </c>
      <c r="K6" s="9">
        <v>0.4</v>
      </c>
      <c r="L6" s="7" t="s">
        <v>17</v>
      </c>
      <c r="M6" s="10" t="s">
        <v>43</v>
      </c>
      <c r="N6" s="16"/>
    </row>
    <row r="7" spans="1:14" s="1" customFormat="1" ht="18" customHeight="1">
      <c r="A7" s="6">
        <v>4</v>
      </c>
      <c r="B7" s="6" t="s">
        <v>32</v>
      </c>
      <c r="C7" s="7" t="s">
        <v>26</v>
      </c>
      <c r="D7" s="7" t="s">
        <v>60</v>
      </c>
      <c r="E7" s="59"/>
      <c r="F7" s="16">
        <v>0</v>
      </c>
      <c r="G7" s="16" t="s">
        <v>16</v>
      </c>
      <c r="H7" s="16" t="s">
        <v>16</v>
      </c>
      <c r="I7" s="16" t="s">
        <v>16</v>
      </c>
      <c r="J7" s="9">
        <v>5.5</v>
      </c>
      <c r="K7" s="9">
        <v>0.6</v>
      </c>
      <c r="L7" s="11" t="s">
        <v>17</v>
      </c>
      <c r="M7" s="10" t="s">
        <v>43</v>
      </c>
      <c r="N7" s="16"/>
    </row>
    <row r="8" spans="1:14" s="1" customFormat="1" ht="18" customHeight="1">
      <c r="A8" s="6">
        <v>5</v>
      </c>
      <c r="B8" s="6" t="s">
        <v>33</v>
      </c>
      <c r="C8" s="7" t="s">
        <v>27</v>
      </c>
      <c r="D8" s="7" t="s">
        <v>60</v>
      </c>
      <c r="E8" s="59"/>
      <c r="F8" s="16">
        <v>0</v>
      </c>
      <c r="G8" s="16" t="s">
        <v>16</v>
      </c>
      <c r="H8" s="16" t="s">
        <v>16</v>
      </c>
      <c r="I8" s="16" t="s">
        <v>16</v>
      </c>
      <c r="J8" s="9">
        <v>3.8</v>
      </c>
      <c r="K8" s="9">
        <v>0.5</v>
      </c>
      <c r="L8" s="7" t="s">
        <v>17</v>
      </c>
      <c r="M8" s="10" t="s">
        <v>43</v>
      </c>
      <c r="N8" s="16"/>
    </row>
    <row r="9" spans="1:14" s="1" customFormat="1" ht="18" customHeight="1">
      <c r="A9" s="6">
        <v>6</v>
      </c>
      <c r="B9" s="6" t="s">
        <v>30</v>
      </c>
      <c r="C9" s="7" t="s">
        <v>28</v>
      </c>
      <c r="D9" s="7" t="s">
        <v>60</v>
      </c>
      <c r="E9" s="59"/>
      <c r="F9" s="16">
        <v>0</v>
      </c>
      <c r="G9" s="16" t="s">
        <v>16</v>
      </c>
      <c r="H9" s="16" t="s">
        <v>16</v>
      </c>
      <c r="I9" s="16" t="s">
        <v>16</v>
      </c>
      <c r="J9" s="9">
        <v>2.2000000000000002</v>
      </c>
      <c r="K9" s="9">
        <v>0.6</v>
      </c>
      <c r="L9" s="7" t="s">
        <v>17</v>
      </c>
      <c r="M9" s="10" t="s">
        <v>43</v>
      </c>
      <c r="N9" s="16"/>
    </row>
    <row r="10" spans="1:14" s="1" customFormat="1" ht="18" customHeight="1">
      <c r="A10" s="7">
        <v>7</v>
      </c>
      <c r="B10" s="7" t="s">
        <v>31</v>
      </c>
      <c r="C10" s="7" t="s">
        <v>29</v>
      </c>
      <c r="D10" s="7" t="s">
        <v>60</v>
      </c>
      <c r="E10" s="59"/>
      <c r="F10" s="16">
        <v>0</v>
      </c>
      <c r="G10" s="16" t="s">
        <v>16</v>
      </c>
      <c r="H10" s="16" t="s">
        <v>16</v>
      </c>
      <c r="I10" s="16" t="s">
        <v>16</v>
      </c>
      <c r="J10" s="9">
        <v>2.5</v>
      </c>
      <c r="K10" s="9">
        <v>0.9</v>
      </c>
      <c r="L10" s="7" t="s">
        <v>17</v>
      </c>
      <c r="M10" s="10" t="s">
        <v>43</v>
      </c>
      <c r="N10" s="16"/>
    </row>
    <row r="12" spans="1:14" ht="19.5" customHeight="1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</sheetData>
  <mergeCells count="9">
    <mergeCell ref="E4:E10"/>
    <mergeCell ref="A1:N1"/>
    <mergeCell ref="A2:A3"/>
    <mergeCell ref="B2:B3"/>
    <mergeCell ref="C2:C3"/>
    <mergeCell ref="D2:D3"/>
    <mergeCell ref="L2:L3"/>
    <mergeCell ref="M2:M3"/>
    <mergeCell ref="N2:N3"/>
  </mergeCells>
  <phoneticPr fontId="1" type="noConversion"/>
  <pageMargins left="0.25" right="0.25" top="0.75" bottom="0.75" header="0.3" footer="0.3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view="pageBreakPreview" zoomScaleNormal="100" zoomScaleSheetLayoutView="100" workbookViewId="0">
      <selection activeCell="I15" sqref="I15"/>
    </sheetView>
  </sheetViews>
  <sheetFormatPr defaultRowHeight="16.5"/>
  <cols>
    <col min="1" max="1" width="4.625" customWidth="1"/>
    <col min="2" max="2" width="15.625" customWidth="1"/>
    <col min="3" max="3" width="20.625" customWidth="1"/>
    <col min="4" max="4" width="12.625" customWidth="1"/>
    <col min="5" max="5" width="6.375" bestFit="1" customWidth="1"/>
    <col min="6" max="11" width="10.625" customWidth="1"/>
    <col min="12" max="12" width="8.625" customWidth="1"/>
    <col min="13" max="13" width="12.625" customWidth="1"/>
    <col min="14" max="14" width="6.625" customWidth="1"/>
  </cols>
  <sheetData>
    <row r="1" spans="1:14" s="1" customFormat="1" ht="30" customHeight="1">
      <c r="A1" s="60" t="s">
        <v>51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s="1" customFormat="1" ht="30" customHeight="1">
      <c r="A2" s="61" t="s">
        <v>22</v>
      </c>
      <c r="B2" s="61" t="s">
        <v>0</v>
      </c>
      <c r="C2" s="61" t="s">
        <v>1</v>
      </c>
      <c r="D2" s="61" t="s">
        <v>48</v>
      </c>
      <c r="E2" s="14" t="s">
        <v>2</v>
      </c>
      <c r="F2" s="5" t="s">
        <v>3</v>
      </c>
      <c r="G2" s="14" t="s">
        <v>4</v>
      </c>
      <c r="H2" s="14" t="s">
        <v>5</v>
      </c>
      <c r="I2" s="5" t="s">
        <v>6</v>
      </c>
      <c r="J2" s="5" t="s">
        <v>7</v>
      </c>
      <c r="K2" s="5" t="s">
        <v>15</v>
      </c>
      <c r="L2" s="61" t="s">
        <v>8</v>
      </c>
      <c r="M2" s="62" t="s">
        <v>42</v>
      </c>
      <c r="N2" s="62" t="s">
        <v>47</v>
      </c>
    </row>
    <row r="3" spans="1:14" s="1" customFormat="1" ht="30" customHeight="1">
      <c r="A3" s="61"/>
      <c r="B3" s="61"/>
      <c r="C3" s="61"/>
      <c r="D3" s="61"/>
      <c r="E3" s="14" t="s">
        <v>9</v>
      </c>
      <c r="F3" s="5" t="s">
        <v>10</v>
      </c>
      <c r="G3" s="5" t="s">
        <v>11</v>
      </c>
      <c r="H3" s="5" t="s">
        <v>11</v>
      </c>
      <c r="I3" s="5" t="s">
        <v>12</v>
      </c>
      <c r="J3" s="5" t="s">
        <v>13</v>
      </c>
      <c r="K3" s="5" t="s">
        <v>41</v>
      </c>
      <c r="L3" s="61"/>
      <c r="M3" s="63"/>
      <c r="N3" s="63"/>
    </row>
    <row r="4" spans="1:14" s="1" customFormat="1" ht="18" customHeight="1">
      <c r="A4" s="6">
        <v>1</v>
      </c>
      <c r="B4" s="6" t="s">
        <v>36</v>
      </c>
      <c r="C4" s="7" t="s">
        <v>23</v>
      </c>
      <c r="D4" s="7" t="s">
        <v>53</v>
      </c>
      <c r="E4" s="59" t="s">
        <v>46</v>
      </c>
      <c r="F4" s="15">
        <v>0</v>
      </c>
      <c r="G4" s="15" t="s">
        <v>16</v>
      </c>
      <c r="H4" s="15" t="s">
        <v>16</v>
      </c>
      <c r="I4" s="15" t="s">
        <v>16</v>
      </c>
      <c r="J4" s="9">
        <v>2.2000000000000002</v>
      </c>
      <c r="K4" s="9">
        <v>0.6</v>
      </c>
      <c r="L4" s="7" t="s">
        <v>17</v>
      </c>
      <c r="M4" s="10" t="s">
        <v>43</v>
      </c>
      <c r="N4" s="15" t="s">
        <v>58</v>
      </c>
    </row>
    <row r="5" spans="1:14" s="1" customFormat="1" ht="18" customHeight="1">
      <c r="A5" s="6">
        <v>2</v>
      </c>
      <c r="B5" s="6" t="s">
        <v>35</v>
      </c>
      <c r="C5" s="7" t="s">
        <v>24</v>
      </c>
      <c r="D5" s="7" t="s">
        <v>53</v>
      </c>
      <c r="E5" s="59"/>
      <c r="F5" s="15">
        <v>0</v>
      </c>
      <c r="G5" s="15" t="s">
        <v>16</v>
      </c>
      <c r="H5" s="15" t="s">
        <v>16</v>
      </c>
      <c r="I5" s="15" t="s">
        <v>16</v>
      </c>
      <c r="J5" s="9">
        <v>5.3</v>
      </c>
      <c r="K5" s="9">
        <v>0.5</v>
      </c>
      <c r="L5" s="7" t="s">
        <v>17</v>
      </c>
      <c r="M5" s="10" t="s">
        <v>43</v>
      </c>
      <c r="N5" s="15" t="s">
        <v>57</v>
      </c>
    </row>
    <row r="6" spans="1:14" s="1" customFormat="1" ht="18" customHeight="1">
      <c r="A6" s="6">
        <v>3</v>
      </c>
      <c r="B6" s="6" t="s">
        <v>34</v>
      </c>
      <c r="C6" s="7" t="s">
        <v>25</v>
      </c>
      <c r="D6" s="7" t="s">
        <v>53</v>
      </c>
      <c r="E6" s="59"/>
      <c r="F6" s="15">
        <v>0</v>
      </c>
      <c r="G6" s="15" t="s">
        <v>16</v>
      </c>
      <c r="H6" s="15" t="s">
        <v>16</v>
      </c>
      <c r="I6" s="15" t="s">
        <v>16</v>
      </c>
      <c r="J6" s="9">
        <v>3.9</v>
      </c>
      <c r="K6" s="9" t="s">
        <v>16</v>
      </c>
      <c r="L6" s="7" t="s">
        <v>17</v>
      </c>
      <c r="M6" s="10" t="s">
        <v>43</v>
      </c>
      <c r="N6" s="15" t="s">
        <v>57</v>
      </c>
    </row>
    <row r="7" spans="1:14" s="1" customFormat="1" ht="18" customHeight="1">
      <c r="A7" s="6">
        <v>4</v>
      </c>
      <c r="B7" s="6" t="s">
        <v>32</v>
      </c>
      <c r="C7" s="7" t="s">
        <v>26</v>
      </c>
      <c r="D7" s="7" t="s">
        <v>53</v>
      </c>
      <c r="E7" s="59"/>
      <c r="F7" s="15">
        <v>0</v>
      </c>
      <c r="G7" s="15" t="s">
        <v>16</v>
      </c>
      <c r="H7" s="15" t="s">
        <v>16</v>
      </c>
      <c r="I7" s="15" t="s">
        <v>16</v>
      </c>
      <c r="J7" s="9">
        <v>3.1</v>
      </c>
      <c r="K7" s="9">
        <v>1.4</v>
      </c>
      <c r="L7" s="11" t="s">
        <v>17</v>
      </c>
      <c r="M7" s="10" t="s">
        <v>43</v>
      </c>
      <c r="N7" s="15" t="s">
        <v>57</v>
      </c>
    </row>
    <row r="8" spans="1:14" s="1" customFormat="1" ht="18" customHeight="1">
      <c r="A8" s="6">
        <v>5</v>
      </c>
      <c r="B8" s="6" t="s">
        <v>33</v>
      </c>
      <c r="C8" s="7" t="s">
        <v>27</v>
      </c>
      <c r="D8" s="7" t="s">
        <v>53</v>
      </c>
      <c r="E8" s="59"/>
      <c r="F8" s="15">
        <v>0</v>
      </c>
      <c r="G8" s="15" t="s">
        <v>16</v>
      </c>
      <c r="H8" s="15" t="s">
        <v>16</v>
      </c>
      <c r="I8" s="15" t="s">
        <v>16</v>
      </c>
      <c r="J8" s="9">
        <v>0.6</v>
      </c>
      <c r="K8" s="9">
        <v>0.6</v>
      </c>
      <c r="L8" s="7" t="s">
        <v>17</v>
      </c>
      <c r="M8" s="10" t="s">
        <v>43</v>
      </c>
      <c r="N8" s="15" t="s">
        <v>57</v>
      </c>
    </row>
    <row r="9" spans="1:14" s="1" customFormat="1" ht="18" customHeight="1">
      <c r="A9" s="6">
        <v>6</v>
      </c>
      <c r="B9" s="6" t="s">
        <v>30</v>
      </c>
      <c r="C9" s="7" t="s">
        <v>28</v>
      </c>
      <c r="D9" s="7" t="s">
        <v>53</v>
      </c>
      <c r="E9" s="59"/>
      <c r="F9" s="15">
        <v>0</v>
      </c>
      <c r="G9" s="15" t="s">
        <v>16</v>
      </c>
      <c r="H9" s="15" t="s">
        <v>16</v>
      </c>
      <c r="I9" s="15" t="s">
        <v>16</v>
      </c>
      <c r="J9" s="9">
        <v>2.8</v>
      </c>
      <c r="K9" s="9" t="s">
        <v>54</v>
      </c>
      <c r="L9" s="7" t="s">
        <v>17</v>
      </c>
      <c r="M9" s="10" t="s">
        <v>43</v>
      </c>
      <c r="N9" s="15" t="s">
        <v>57</v>
      </c>
    </row>
    <row r="10" spans="1:14" s="1" customFormat="1" ht="18" customHeight="1">
      <c r="A10" s="7">
        <v>7</v>
      </c>
      <c r="B10" s="7" t="s">
        <v>31</v>
      </c>
      <c r="C10" s="7" t="s">
        <v>29</v>
      </c>
      <c r="D10" s="7" t="s">
        <v>52</v>
      </c>
      <c r="E10" s="59"/>
      <c r="F10" s="15">
        <v>0</v>
      </c>
      <c r="G10" s="15" t="s">
        <v>16</v>
      </c>
      <c r="H10" s="15" t="s">
        <v>16</v>
      </c>
      <c r="I10" s="15" t="s">
        <v>16</v>
      </c>
      <c r="J10" s="9">
        <v>2.4</v>
      </c>
      <c r="K10" s="9">
        <v>0.3</v>
      </c>
      <c r="L10" s="7" t="s">
        <v>17</v>
      </c>
      <c r="M10" s="10" t="s">
        <v>43</v>
      </c>
      <c r="N10" s="15" t="s">
        <v>57</v>
      </c>
    </row>
    <row r="12" spans="1:14" ht="19.5" customHeight="1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</sheetData>
  <mergeCells count="9">
    <mergeCell ref="E4:E10"/>
    <mergeCell ref="A1:N1"/>
    <mergeCell ref="A2:A3"/>
    <mergeCell ref="B2:B3"/>
    <mergeCell ref="C2:C3"/>
    <mergeCell ref="D2:D3"/>
    <mergeCell ref="L2:L3"/>
    <mergeCell ref="M2:M3"/>
    <mergeCell ref="N2:N3"/>
  </mergeCells>
  <phoneticPr fontId="1" type="noConversion"/>
  <pageMargins left="0.25" right="0.25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view="pageBreakPreview" zoomScaleNormal="100" zoomScaleSheetLayoutView="100" workbookViewId="0">
      <selection activeCell="B32" sqref="B32"/>
    </sheetView>
  </sheetViews>
  <sheetFormatPr defaultRowHeight="16.5"/>
  <cols>
    <col min="1" max="1" width="4.625" customWidth="1"/>
    <col min="2" max="2" width="15.625" customWidth="1"/>
    <col min="3" max="3" width="20.625" customWidth="1"/>
    <col min="4" max="4" width="12.625" customWidth="1"/>
    <col min="5" max="5" width="6.375" bestFit="1" customWidth="1"/>
    <col min="6" max="11" width="10.625" customWidth="1"/>
    <col min="12" max="12" width="8.625" customWidth="1"/>
    <col min="13" max="13" width="12.625" customWidth="1"/>
    <col min="14" max="14" width="6.625" customWidth="1"/>
  </cols>
  <sheetData>
    <row r="1" spans="1:14" s="1" customFormat="1" ht="30" customHeight="1">
      <c r="A1" s="60" t="s">
        <v>55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s="1" customFormat="1" ht="30" customHeight="1">
      <c r="A2" s="61" t="s">
        <v>22</v>
      </c>
      <c r="B2" s="61" t="s">
        <v>0</v>
      </c>
      <c r="C2" s="61" t="s">
        <v>1</v>
      </c>
      <c r="D2" s="61" t="s">
        <v>48</v>
      </c>
      <c r="E2" s="12" t="s">
        <v>2</v>
      </c>
      <c r="F2" s="5" t="s">
        <v>3</v>
      </c>
      <c r="G2" s="12" t="s">
        <v>4</v>
      </c>
      <c r="H2" s="12" t="s">
        <v>5</v>
      </c>
      <c r="I2" s="5" t="s">
        <v>6</v>
      </c>
      <c r="J2" s="5" t="s">
        <v>7</v>
      </c>
      <c r="K2" s="5" t="s">
        <v>15</v>
      </c>
      <c r="L2" s="61" t="s">
        <v>8</v>
      </c>
      <c r="M2" s="62" t="s">
        <v>42</v>
      </c>
      <c r="N2" s="62" t="s">
        <v>47</v>
      </c>
    </row>
    <row r="3" spans="1:14" s="1" customFormat="1" ht="30" customHeight="1">
      <c r="A3" s="61"/>
      <c r="B3" s="61"/>
      <c r="C3" s="61"/>
      <c r="D3" s="61"/>
      <c r="E3" s="12" t="s">
        <v>9</v>
      </c>
      <c r="F3" s="5" t="s">
        <v>10</v>
      </c>
      <c r="G3" s="5" t="s">
        <v>14</v>
      </c>
      <c r="H3" s="5" t="s">
        <v>11</v>
      </c>
      <c r="I3" s="5" t="s">
        <v>12</v>
      </c>
      <c r="J3" s="5" t="s">
        <v>13</v>
      </c>
      <c r="K3" s="5" t="s">
        <v>41</v>
      </c>
      <c r="L3" s="61"/>
      <c r="M3" s="63"/>
      <c r="N3" s="63"/>
    </row>
    <row r="4" spans="1:14" s="1" customFormat="1" ht="18" customHeight="1">
      <c r="A4" s="6">
        <v>1</v>
      </c>
      <c r="B4" s="6" t="s">
        <v>36</v>
      </c>
      <c r="C4" s="7" t="s">
        <v>23</v>
      </c>
      <c r="D4" s="7" t="s">
        <v>50</v>
      </c>
      <c r="E4" s="59" t="s">
        <v>46</v>
      </c>
      <c r="F4" s="13">
        <v>0</v>
      </c>
      <c r="G4" s="13" t="s">
        <v>16</v>
      </c>
      <c r="H4" s="13" t="s">
        <v>16</v>
      </c>
      <c r="I4" s="13" t="s">
        <v>21</v>
      </c>
      <c r="J4" s="9">
        <v>0.5</v>
      </c>
      <c r="K4" s="9">
        <v>0.9</v>
      </c>
      <c r="L4" s="7" t="s">
        <v>17</v>
      </c>
      <c r="M4" s="10" t="s">
        <v>43</v>
      </c>
      <c r="N4" s="13"/>
    </row>
    <row r="5" spans="1:14" s="1" customFormat="1" ht="18" customHeight="1">
      <c r="A5" s="6">
        <v>2</v>
      </c>
      <c r="B5" s="6" t="s">
        <v>35</v>
      </c>
      <c r="C5" s="7" t="s">
        <v>24</v>
      </c>
      <c r="D5" s="7" t="s">
        <v>49</v>
      </c>
      <c r="E5" s="59"/>
      <c r="F5" s="13">
        <v>0</v>
      </c>
      <c r="G5" s="13" t="s">
        <v>16</v>
      </c>
      <c r="H5" s="13" t="s">
        <v>16</v>
      </c>
      <c r="I5" s="13" t="s">
        <v>16</v>
      </c>
      <c r="J5" s="9">
        <v>2.1</v>
      </c>
      <c r="K5" s="9">
        <v>1.2</v>
      </c>
      <c r="L5" s="7" t="s">
        <v>17</v>
      </c>
      <c r="M5" s="10" t="s">
        <v>44</v>
      </c>
      <c r="N5" s="13"/>
    </row>
    <row r="6" spans="1:14" s="1" customFormat="1" ht="18" customHeight="1">
      <c r="A6" s="6">
        <v>3</v>
      </c>
      <c r="B6" s="6" t="s">
        <v>34</v>
      </c>
      <c r="C6" s="7" t="s">
        <v>25</v>
      </c>
      <c r="D6" s="7" t="s">
        <v>49</v>
      </c>
      <c r="E6" s="59"/>
      <c r="F6" s="13">
        <v>0</v>
      </c>
      <c r="G6" s="13" t="s">
        <v>16</v>
      </c>
      <c r="H6" s="13" t="s">
        <v>16</v>
      </c>
      <c r="I6" s="13" t="s">
        <v>16</v>
      </c>
      <c r="J6" s="9">
        <v>2.8</v>
      </c>
      <c r="K6" s="9">
        <v>0.9</v>
      </c>
      <c r="L6" s="7" t="s">
        <v>17</v>
      </c>
      <c r="M6" s="10" t="s">
        <v>44</v>
      </c>
      <c r="N6" s="13"/>
    </row>
    <row r="7" spans="1:14" s="1" customFormat="1" ht="18" customHeight="1">
      <c r="A7" s="6">
        <v>4</v>
      </c>
      <c r="B7" s="6" t="s">
        <v>32</v>
      </c>
      <c r="C7" s="7" t="s">
        <v>26</v>
      </c>
      <c r="D7" s="7" t="s">
        <v>49</v>
      </c>
      <c r="E7" s="59"/>
      <c r="F7" s="13">
        <v>0</v>
      </c>
      <c r="G7" s="13" t="s">
        <v>16</v>
      </c>
      <c r="H7" s="13" t="s">
        <v>16</v>
      </c>
      <c r="I7" s="13" t="s">
        <v>16</v>
      </c>
      <c r="J7" s="9">
        <v>4.9000000000000004</v>
      </c>
      <c r="K7" s="9">
        <v>0.5</v>
      </c>
      <c r="L7" s="11" t="s">
        <v>17</v>
      </c>
      <c r="M7" s="10" t="s">
        <v>44</v>
      </c>
      <c r="N7" s="13"/>
    </row>
    <row r="8" spans="1:14" s="1" customFormat="1" ht="18" customHeight="1">
      <c r="A8" s="6">
        <v>5</v>
      </c>
      <c r="B8" s="6" t="s">
        <v>33</v>
      </c>
      <c r="C8" s="7" t="s">
        <v>27</v>
      </c>
      <c r="D8" s="7" t="s">
        <v>49</v>
      </c>
      <c r="E8" s="59"/>
      <c r="F8" s="13">
        <v>0</v>
      </c>
      <c r="G8" s="13" t="s">
        <v>16</v>
      </c>
      <c r="H8" s="13" t="s">
        <v>16</v>
      </c>
      <c r="I8" s="13" t="s">
        <v>16</v>
      </c>
      <c r="J8" s="9">
        <v>3.8</v>
      </c>
      <c r="K8" s="9">
        <v>0.5</v>
      </c>
      <c r="L8" s="7" t="s">
        <v>17</v>
      </c>
      <c r="M8" s="10" t="s">
        <v>45</v>
      </c>
      <c r="N8" s="13"/>
    </row>
    <row r="9" spans="1:14" s="1" customFormat="1" ht="18" customHeight="1">
      <c r="A9" s="6">
        <v>6</v>
      </c>
      <c r="B9" s="6" t="s">
        <v>30</v>
      </c>
      <c r="C9" s="7" t="s">
        <v>28</v>
      </c>
      <c r="D9" s="7" t="s">
        <v>49</v>
      </c>
      <c r="E9" s="59"/>
      <c r="F9" s="13">
        <v>0</v>
      </c>
      <c r="G9" s="13" t="s">
        <v>16</v>
      </c>
      <c r="H9" s="13" t="s">
        <v>16</v>
      </c>
      <c r="I9" s="13" t="s">
        <v>16</v>
      </c>
      <c r="J9" s="9">
        <v>2.2000000000000002</v>
      </c>
      <c r="K9" s="9">
        <v>0.6</v>
      </c>
      <c r="L9" s="7" t="s">
        <v>17</v>
      </c>
      <c r="M9" s="10" t="s">
        <v>44</v>
      </c>
      <c r="N9" s="13"/>
    </row>
    <row r="10" spans="1:14" s="1" customFormat="1" ht="18" customHeight="1">
      <c r="A10" s="7">
        <v>7</v>
      </c>
      <c r="B10" s="7" t="s">
        <v>31</v>
      </c>
      <c r="C10" s="7" t="s">
        <v>29</v>
      </c>
      <c r="D10" s="7" t="s">
        <v>49</v>
      </c>
      <c r="E10" s="59"/>
      <c r="F10" s="13">
        <v>0</v>
      </c>
      <c r="G10" s="13" t="s">
        <v>16</v>
      </c>
      <c r="H10" s="13" t="s">
        <v>16</v>
      </c>
      <c r="I10" s="13">
        <v>7.0000000000000007E-2</v>
      </c>
      <c r="J10" s="9">
        <v>2.4</v>
      </c>
      <c r="K10" s="9">
        <v>0.6</v>
      </c>
      <c r="L10" s="7" t="s">
        <v>19</v>
      </c>
      <c r="M10" s="10" t="s">
        <v>44</v>
      </c>
      <c r="N10" s="13"/>
    </row>
    <row r="12" spans="1:14" ht="19.5" customHeight="1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</sheetData>
  <mergeCells count="9">
    <mergeCell ref="E4:E10"/>
    <mergeCell ref="A1:N1"/>
    <mergeCell ref="A2:A3"/>
    <mergeCell ref="B2:B3"/>
    <mergeCell ref="C2:C3"/>
    <mergeCell ref="D2:D3"/>
    <mergeCell ref="L2:L3"/>
    <mergeCell ref="M2:M3"/>
    <mergeCell ref="N2:N3"/>
  </mergeCells>
  <phoneticPr fontId="1" type="noConversion"/>
  <pageMargins left="0.25" right="0.25" top="0.75" bottom="0.75" header="0.3" footer="0.3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view="pageBreakPreview" zoomScaleNormal="100" zoomScaleSheetLayoutView="100" workbookViewId="0">
      <selection activeCell="H8" sqref="H8"/>
    </sheetView>
  </sheetViews>
  <sheetFormatPr defaultRowHeight="16.5"/>
  <cols>
    <col min="1" max="1" width="4.625" customWidth="1"/>
    <col min="2" max="2" width="15.625" customWidth="1"/>
    <col min="3" max="3" width="20.625" customWidth="1"/>
    <col min="4" max="4" width="12.625" customWidth="1"/>
    <col min="5" max="5" width="6.375" bestFit="1" customWidth="1"/>
    <col min="6" max="11" width="10.625" customWidth="1"/>
    <col min="12" max="12" width="8.625" customWidth="1"/>
    <col min="13" max="13" width="12.625" customWidth="1"/>
    <col min="14" max="14" width="6.625" customWidth="1"/>
  </cols>
  <sheetData>
    <row r="1" spans="1:14" s="1" customFormat="1" ht="30" customHeight="1">
      <c r="A1" s="60" t="s">
        <v>56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s="1" customFormat="1" ht="30" customHeight="1">
      <c r="A2" s="61" t="s">
        <v>22</v>
      </c>
      <c r="B2" s="61" t="s">
        <v>0</v>
      </c>
      <c r="C2" s="61" t="s">
        <v>1</v>
      </c>
      <c r="D2" s="61" t="s">
        <v>48</v>
      </c>
      <c r="E2" s="4" t="s">
        <v>2</v>
      </c>
      <c r="F2" s="5" t="s">
        <v>3</v>
      </c>
      <c r="G2" s="4" t="s">
        <v>4</v>
      </c>
      <c r="H2" s="4" t="s">
        <v>5</v>
      </c>
      <c r="I2" s="5" t="s">
        <v>6</v>
      </c>
      <c r="J2" s="5" t="s">
        <v>7</v>
      </c>
      <c r="K2" s="5" t="s">
        <v>15</v>
      </c>
      <c r="L2" s="61" t="s">
        <v>8</v>
      </c>
      <c r="M2" s="62" t="s">
        <v>42</v>
      </c>
      <c r="N2" s="62" t="s">
        <v>47</v>
      </c>
    </row>
    <row r="3" spans="1:14" s="1" customFormat="1" ht="30" customHeight="1">
      <c r="A3" s="61"/>
      <c r="B3" s="61"/>
      <c r="C3" s="61"/>
      <c r="D3" s="61"/>
      <c r="E3" s="4" t="s">
        <v>9</v>
      </c>
      <c r="F3" s="5" t="s">
        <v>10</v>
      </c>
      <c r="G3" s="5" t="s">
        <v>14</v>
      </c>
      <c r="H3" s="5" t="s">
        <v>11</v>
      </c>
      <c r="I3" s="5" t="s">
        <v>12</v>
      </c>
      <c r="J3" s="5" t="s">
        <v>13</v>
      </c>
      <c r="K3" s="5" t="s">
        <v>41</v>
      </c>
      <c r="L3" s="61"/>
      <c r="M3" s="63"/>
      <c r="N3" s="63"/>
    </row>
    <row r="4" spans="1:14" s="1" customFormat="1" ht="18" customHeight="1">
      <c r="A4" s="6">
        <v>1</v>
      </c>
      <c r="B4" s="6" t="s">
        <v>36</v>
      </c>
      <c r="C4" s="7" t="s">
        <v>23</v>
      </c>
      <c r="D4" s="7" t="s">
        <v>38</v>
      </c>
      <c r="E4" s="59" t="s">
        <v>46</v>
      </c>
      <c r="F4" s="8">
        <v>0</v>
      </c>
      <c r="G4" s="8" t="s">
        <v>16</v>
      </c>
      <c r="H4" s="8" t="s">
        <v>18</v>
      </c>
      <c r="I4" s="8" t="s">
        <v>21</v>
      </c>
      <c r="J4" s="9">
        <v>0.6</v>
      </c>
      <c r="K4" s="9">
        <v>0.3</v>
      </c>
      <c r="L4" s="7" t="s">
        <v>17</v>
      </c>
      <c r="M4" s="10" t="s">
        <v>43</v>
      </c>
      <c r="N4" s="8"/>
    </row>
    <row r="5" spans="1:14" s="1" customFormat="1" ht="18" customHeight="1">
      <c r="A5" s="6">
        <v>2</v>
      </c>
      <c r="B5" s="6" t="s">
        <v>35</v>
      </c>
      <c r="C5" s="7" t="s">
        <v>24</v>
      </c>
      <c r="D5" s="7" t="s">
        <v>37</v>
      </c>
      <c r="E5" s="59"/>
      <c r="F5" s="8">
        <v>0</v>
      </c>
      <c r="G5" s="8" t="s">
        <v>39</v>
      </c>
      <c r="H5" s="8" t="s">
        <v>40</v>
      </c>
      <c r="I5" s="8" t="s">
        <v>16</v>
      </c>
      <c r="J5" s="9">
        <v>2</v>
      </c>
      <c r="K5" s="9">
        <v>1.2</v>
      </c>
      <c r="L5" s="7" t="s">
        <v>17</v>
      </c>
      <c r="M5" s="10" t="s">
        <v>44</v>
      </c>
      <c r="N5" s="8"/>
    </row>
    <row r="6" spans="1:14" s="1" customFormat="1" ht="18" customHeight="1">
      <c r="A6" s="6">
        <v>3</v>
      </c>
      <c r="B6" s="6" t="s">
        <v>34</v>
      </c>
      <c r="C6" s="7" t="s">
        <v>25</v>
      </c>
      <c r="D6" s="7" t="s">
        <v>37</v>
      </c>
      <c r="E6" s="59"/>
      <c r="F6" s="8">
        <v>0</v>
      </c>
      <c r="G6" s="8" t="s">
        <v>39</v>
      </c>
      <c r="H6" s="8" t="s">
        <v>39</v>
      </c>
      <c r="I6" s="8" t="s">
        <v>39</v>
      </c>
      <c r="J6" s="9">
        <v>2.8</v>
      </c>
      <c r="K6" s="8" t="s">
        <v>39</v>
      </c>
      <c r="L6" s="7" t="s">
        <v>17</v>
      </c>
      <c r="M6" s="10" t="s">
        <v>44</v>
      </c>
      <c r="N6" s="8"/>
    </row>
    <row r="7" spans="1:14" s="1" customFormat="1" ht="18" customHeight="1">
      <c r="A7" s="6">
        <v>4</v>
      </c>
      <c r="B7" s="6" t="s">
        <v>32</v>
      </c>
      <c r="C7" s="7" t="s">
        <v>26</v>
      </c>
      <c r="D7" s="7" t="s">
        <v>37</v>
      </c>
      <c r="E7" s="59"/>
      <c r="F7" s="8">
        <v>0</v>
      </c>
      <c r="G7" s="8" t="s">
        <v>39</v>
      </c>
      <c r="H7" s="8" t="s">
        <v>39</v>
      </c>
      <c r="I7" s="8" t="s">
        <v>39</v>
      </c>
      <c r="J7" s="9">
        <v>5.0999999999999996</v>
      </c>
      <c r="K7" s="9">
        <v>0.8</v>
      </c>
      <c r="L7" s="11" t="s">
        <v>17</v>
      </c>
      <c r="M7" s="10" t="s">
        <v>44</v>
      </c>
      <c r="N7" s="8"/>
    </row>
    <row r="8" spans="1:14" s="1" customFormat="1" ht="18" customHeight="1">
      <c r="A8" s="6">
        <v>5</v>
      </c>
      <c r="B8" s="6" t="s">
        <v>33</v>
      </c>
      <c r="C8" s="7" t="s">
        <v>27</v>
      </c>
      <c r="D8" s="7" t="s">
        <v>37</v>
      </c>
      <c r="E8" s="59"/>
      <c r="F8" s="8">
        <v>0</v>
      </c>
      <c r="G8" s="8" t="s">
        <v>39</v>
      </c>
      <c r="H8" s="8" t="s">
        <v>39</v>
      </c>
      <c r="I8" s="8" t="s">
        <v>39</v>
      </c>
      <c r="J8" s="9">
        <v>3.9</v>
      </c>
      <c r="K8" s="9">
        <v>0.8</v>
      </c>
      <c r="L8" s="7" t="s">
        <v>20</v>
      </c>
      <c r="M8" s="10" t="s">
        <v>45</v>
      </c>
      <c r="N8" s="8"/>
    </row>
    <row r="9" spans="1:14" s="1" customFormat="1" ht="18" customHeight="1">
      <c r="A9" s="6">
        <v>6</v>
      </c>
      <c r="B9" s="6" t="s">
        <v>30</v>
      </c>
      <c r="C9" s="7" t="s">
        <v>28</v>
      </c>
      <c r="D9" s="7" t="s">
        <v>37</v>
      </c>
      <c r="E9" s="59"/>
      <c r="F9" s="8">
        <v>0</v>
      </c>
      <c r="G9" s="8" t="s">
        <v>39</v>
      </c>
      <c r="H9" s="8" t="s">
        <v>39</v>
      </c>
      <c r="I9" s="8" t="s">
        <v>39</v>
      </c>
      <c r="J9" s="9">
        <v>2.2999999999999998</v>
      </c>
      <c r="K9" s="9">
        <v>1</v>
      </c>
      <c r="L9" s="7" t="s">
        <v>17</v>
      </c>
      <c r="M9" s="10" t="s">
        <v>44</v>
      </c>
      <c r="N9" s="8"/>
    </row>
    <row r="10" spans="1:14" s="1" customFormat="1" ht="18" customHeight="1">
      <c r="A10" s="7">
        <v>7</v>
      </c>
      <c r="B10" s="7" t="s">
        <v>31</v>
      </c>
      <c r="C10" s="7" t="s">
        <v>29</v>
      </c>
      <c r="D10" s="7" t="s">
        <v>37</v>
      </c>
      <c r="E10" s="59"/>
      <c r="F10" s="8">
        <v>0</v>
      </c>
      <c r="G10" s="8" t="s">
        <v>39</v>
      </c>
      <c r="H10" s="8" t="s">
        <v>39</v>
      </c>
      <c r="I10" s="8" t="s">
        <v>39</v>
      </c>
      <c r="J10" s="9">
        <v>2.4</v>
      </c>
      <c r="K10" s="9">
        <v>0.6</v>
      </c>
      <c r="L10" s="7" t="s">
        <v>19</v>
      </c>
      <c r="M10" s="10" t="s">
        <v>44</v>
      </c>
      <c r="N10" s="8"/>
    </row>
    <row r="12" spans="1:14" ht="19.5" customHeight="1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</sheetData>
  <mergeCells count="9">
    <mergeCell ref="A1:N1"/>
    <mergeCell ref="D2:D3"/>
    <mergeCell ref="B2:B3"/>
    <mergeCell ref="E4:E10"/>
    <mergeCell ref="A2:A3"/>
    <mergeCell ref="C2:C3"/>
    <mergeCell ref="L2:L3"/>
    <mergeCell ref="N2:N3"/>
    <mergeCell ref="M2:M3"/>
  </mergeCells>
  <phoneticPr fontId="1" type="noConversion"/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2022.8.</vt:lpstr>
      <vt:lpstr>2022.7.</vt:lpstr>
      <vt:lpstr>2022.6.</vt:lpstr>
      <vt:lpstr>2022.5.</vt:lpstr>
      <vt:lpstr>2022.4.</vt:lpstr>
      <vt:lpstr>2022.3.</vt:lpstr>
      <vt:lpstr>2022.2.</vt:lpstr>
      <vt:lpstr>2022.1.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원주시청</dc:creator>
  <cp:lastModifiedBy>user</cp:lastModifiedBy>
  <cp:lastPrinted>2022-01-25T04:09:54Z</cp:lastPrinted>
  <dcterms:created xsi:type="dcterms:W3CDTF">2013-06-07T07:04:24Z</dcterms:created>
  <dcterms:modified xsi:type="dcterms:W3CDTF">2022-10-28T08:18:54Z</dcterms:modified>
</cp:coreProperties>
</file>